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24226"/>
  <mc:AlternateContent xmlns:mc="http://schemas.openxmlformats.org/markup-compatibility/2006">
    <mc:Choice Requires="x15">
      <x15ac:absPath xmlns:x15ac="http://schemas.microsoft.com/office/spreadsheetml/2010/11/ac" url="https://scsk12-my.sharepoint.com/personal/dunlapr_scsk12_org/Documents/Desktop/"/>
    </mc:Choice>
  </mc:AlternateContent>
  <xr:revisionPtr revIDLastSave="0" documentId="14_{651076B3-9B1E-4972-B70D-F78F6705CB80}" xr6:coauthVersionLast="47" xr6:coauthVersionMax="47" xr10:uidLastSave="{00000000-0000-0000-0000-000000000000}"/>
  <bookViews>
    <workbookView xWindow="-120" yWindow="-120" windowWidth="29040" windowHeight="15840" tabRatio="599" xr2:uid="{00000000-000D-0000-FFFF-FFFF00000000}"/>
  </bookViews>
  <sheets>
    <sheet name="SY2024-2025 Cafeteria Supplies" sheetId="5" r:id="rId1"/>
    <sheet name="SY 2024-2025 Chemicals" sheetId="6" r:id="rId2"/>
  </sheets>
  <definedNames>
    <definedName name="_xlnm._FilterDatabase" localSheetId="0" hidden="1">'SY2024-2025 Cafeteria Supplies'!$A$1:$A$68</definedName>
    <definedName name="_xlnm.Print_Area" localSheetId="1">'SY 2024-2025 Chemicals'!$A$1:$M$10</definedName>
    <definedName name="_xlnm.Print_Area" localSheetId="0">'SY2024-2025 Cafeteria Supplies'!$A$1:$M$90</definedName>
    <definedName name="_xlnm.Print_Titles" localSheetId="0">'SY2024-2025 Cafeteria Supplies'!$1:$2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5" i="6" l="1"/>
  <c r="K6" i="6"/>
  <c r="K7" i="6"/>
  <c r="K8" i="6"/>
  <c r="K9" i="6"/>
  <c r="K10" i="6"/>
  <c r="K4" i="6"/>
  <c r="K5" i="5"/>
  <c r="K6" i="5"/>
  <c r="K7" i="5"/>
  <c r="K8" i="5"/>
  <c r="K9" i="5"/>
  <c r="K10" i="5"/>
  <c r="K11" i="5"/>
  <c r="K12" i="5"/>
  <c r="K13" i="5"/>
  <c r="K14" i="5"/>
  <c r="K15" i="5"/>
  <c r="K16" i="5"/>
  <c r="K17" i="5"/>
  <c r="K18" i="5"/>
  <c r="K19" i="5"/>
  <c r="K20" i="5"/>
  <c r="K21" i="5"/>
  <c r="K22" i="5"/>
  <c r="K23" i="5"/>
  <c r="K24" i="5"/>
  <c r="K25" i="5"/>
  <c r="K26" i="5"/>
  <c r="K27" i="5"/>
  <c r="K28" i="5"/>
  <c r="K29" i="5"/>
  <c r="K30" i="5"/>
  <c r="K31" i="5"/>
  <c r="K32" i="5"/>
  <c r="K33" i="5"/>
  <c r="K34" i="5"/>
  <c r="K35" i="5"/>
  <c r="K36" i="5"/>
  <c r="K37" i="5"/>
  <c r="K38" i="5"/>
  <c r="K39" i="5"/>
  <c r="K40" i="5"/>
  <c r="K41" i="5"/>
  <c r="K42" i="5"/>
  <c r="K43" i="5"/>
  <c r="K44" i="5"/>
  <c r="K45" i="5"/>
  <c r="K46" i="5"/>
  <c r="K47" i="5"/>
  <c r="K48" i="5"/>
  <c r="K49" i="5"/>
  <c r="K50" i="5"/>
  <c r="K51" i="5"/>
  <c r="K52" i="5"/>
  <c r="K53" i="5"/>
  <c r="K54" i="5"/>
  <c r="K55" i="5"/>
  <c r="K56" i="5"/>
  <c r="K57" i="5"/>
  <c r="K58" i="5"/>
  <c r="K59" i="5"/>
  <c r="K60" i="5"/>
  <c r="K61" i="5"/>
  <c r="K62" i="5"/>
  <c r="K63" i="5"/>
  <c r="K64" i="5"/>
  <c r="K65" i="5"/>
  <c r="K66" i="5"/>
  <c r="K67" i="5"/>
  <c r="K68" i="5"/>
  <c r="K69" i="5"/>
  <c r="K70" i="5"/>
  <c r="K71" i="5"/>
  <c r="K72" i="5"/>
  <c r="K73" i="5"/>
  <c r="K74" i="5"/>
  <c r="K75" i="5"/>
  <c r="K76" i="5"/>
  <c r="K77" i="5"/>
  <c r="K78" i="5"/>
  <c r="K79" i="5"/>
  <c r="K80" i="5"/>
  <c r="K81" i="5"/>
  <c r="K82" i="5"/>
  <c r="K83" i="5"/>
  <c r="K84" i="5"/>
  <c r="K85" i="5"/>
  <c r="K86" i="5"/>
  <c r="K87" i="5"/>
  <c r="K88" i="5"/>
  <c r="K89" i="5"/>
  <c r="K90" i="5"/>
  <c r="K4" i="5"/>
</calcChain>
</file>

<file path=xl/sharedStrings.xml><?xml version="1.0" encoding="utf-8"?>
<sst xmlns="http://schemas.openxmlformats.org/spreadsheetml/2006/main" count="340" uniqueCount="209">
  <si>
    <t>Stock Number</t>
  </si>
  <si>
    <t>Unit</t>
  </si>
  <si>
    <t>Description</t>
  </si>
  <si>
    <t>Approved Brands</t>
  </si>
  <si>
    <t>Estimated Bid Units 2024-2025</t>
  </si>
  <si>
    <t xml:space="preserve">Bidder Brand </t>
  </si>
  <si>
    <t>Manufacturer's Product Code</t>
  </si>
  <si>
    <t>Pack Size</t>
  </si>
  <si>
    <t>Estimated Number of  Cases</t>
  </si>
  <si>
    <t>Cost per
 Unit/Case</t>
  </si>
  <si>
    <t>Extended Total       Cost</t>
  </si>
  <si>
    <t>NOTES</t>
  </si>
  <si>
    <t>LEAD TIME FROM ORDER 
(IN WEEKS)</t>
  </si>
  <si>
    <t>Column 1</t>
  </si>
  <si>
    <t>Column 2</t>
  </si>
  <si>
    <t>Column 3</t>
  </si>
  <si>
    <t>Column 4</t>
  </si>
  <si>
    <t>Column 5</t>
  </si>
  <si>
    <t>Column 6</t>
  </si>
  <si>
    <t>Column 7</t>
  </si>
  <si>
    <t>Column 8</t>
  </si>
  <si>
    <t>Column 9</t>
  </si>
  <si>
    <t>Column 10</t>
  </si>
  <si>
    <t>Column 11</t>
  </si>
  <si>
    <t>Column 12</t>
  </si>
  <si>
    <t>Column 13</t>
  </si>
  <si>
    <t>Bid Submissions That Deviate From What Is Being Requested In The Specifications Below Will Be Considered A Non Acceptable Vendor Response.</t>
  </si>
  <si>
    <t>PACK SIZES FOR THE FOLLOWING SPECIFICATIONS REFLECT CURRENT AWARDS.  ALL PACK SIZES WILL BE THOROUGHLY CONSIDERED AND EVALUATED.</t>
  </si>
  <si>
    <t>Items listed are Pre-Approved Brands, MSCS will accept an approved equal (1) as long as it meets the bid specification and (2) tested and approved through MSCS's Sample Submission Process.</t>
  </si>
  <si>
    <t>CASE</t>
  </si>
  <si>
    <r>
      <t xml:space="preserve">CUP, BIODEGRADABLE, 8 OZ. - </t>
    </r>
    <r>
      <rPr>
        <sz val="12"/>
        <rFont val="Arial"/>
        <family val="2"/>
      </rPr>
      <t xml:space="preserve">No Leak paper cups for hot and cold beverages. PE or PLA lined.  Packed 1000 per case.
</t>
    </r>
    <r>
      <rPr>
        <b/>
        <sz val="12"/>
        <rFont val="Arial"/>
        <family val="2"/>
      </rPr>
      <t>SHIP LOT:  200 Cases</t>
    </r>
  </si>
  <si>
    <t>WHT8HCUP</t>
  </si>
  <si>
    <r>
      <t xml:space="preserve">LINERS, GARBAGE CAN - </t>
    </r>
    <r>
      <rPr>
        <sz val="12"/>
        <rFont val="Arial"/>
        <family val="2"/>
      </rPr>
      <t xml:space="preserve">Can liners 44 X 54 black LLD.  2.0 milk thickness.  Please indicate case count.
</t>
    </r>
    <r>
      <rPr>
        <b/>
        <sz val="12"/>
        <rFont val="Arial"/>
        <family val="2"/>
      </rPr>
      <t>SHIP LOT:  200 Cases</t>
    </r>
  </si>
  <si>
    <t xml:space="preserve">INT 4454 SUPER-EXH
</t>
  </si>
  <si>
    <r>
      <t xml:space="preserve">TRAY, 2 CELL COLD - </t>
    </r>
    <r>
      <rPr>
        <sz val="12"/>
        <rFont val="Arial"/>
        <family val="2"/>
      </rPr>
      <t>Material minimum 14 mil OPS Heat sealable. Item Dimensions 8 3/4" X 6 3/8" X 2".  Packed approximately 600 per case. Indicate if packed differently</t>
    </r>
    <r>
      <rPr>
        <b/>
        <sz val="12"/>
        <rFont val="Arial"/>
        <family val="2"/>
      </rPr>
      <t xml:space="preserve">
SHIP LOT: 672 Cases</t>
    </r>
  </si>
  <si>
    <t>PREFERRED PLASTICS- CON-SLOW-2C</t>
  </si>
  <si>
    <r>
      <t xml:space="preserve">FILM, LIDDING, POLYESTER, DUAL OVENABLE, LOGO, COLOR PRINTED. HOT LIDDING MACHINE. </t>
    </r>
    <r>
      <rPr>
        <sz val="12"/>
        <rFont val="Arial"/>
        <family val="2"/>
      </rPr>
      <t>Seal coating wound inside. Ovensafe up to 400 degrees (minimum thickness - 200 gauge) w. logo. Approximately 7.25" width x 3000' length. Film must be individually wrapped.</t>
    </r>
    <r>
      <rPr>
        <b/>
        <sz val="12"/>
        <rFont val="Arial"/>
        <family val="2"/>
      </rPr>
      <t xml:space="preserve">
SHIP LOT: 672 Cases</t>
    </r>
  </si>
  <si>
    <t>PREFERRED PLASTICS-  FLM-OS170</t>
  </si>
  <si>
    <r>
      <t>DELI SHEETS, -</t>
    </r>
    <r>
      <rPr>
        <sz val="12"/>
        <rFont val="Arial"/>
        <family val="2"/>
      </rPr>
      <t xml:space="preserve"> Flat dry waxed paper with full wet strength. Red checked with 1/2" plaid.  Moisture and grease resistant for hot foods.  Packed 6000 sheets per case.  If packed differently please indicate.
</t>
    </r>
    <r>
      <rPr>
        <b/>
        <sz val="12"/>
        <rFont val="Arial"/>
        <family val="2"/>
      </rPr>
      <t>SHIP LOT:  300 Cases</t>
    </r>
  </si>
  <si>
    <t>BROWN 7B9 - RC</t>
  </si>
  <si>
    <r>
      <t xml:space="preserve">FOIL, ALUMINIUM, HEAVY DUTY. </t>
    </r>
    <r>
      <rPr>
        <sz val="12"/>
        <color rgb="FF000000"/>
        <rFont val="Arial"/>
        <family val="2"/>
      </rPr>
      <t xml:space="preserve">Approximately 24 inches by 1000 feet per roll. Must be at least 001 mil inch thickness.   
</t>
    </r>
    <r>
      <rPr>
        <b/>
        <sz val="12"/>
        <color rgb="FF000000"/>
        <rFont val="Arial"/>
        <family val="2"/>
      </rPr>
      <t>SHIP LOT:  100 Cases</t>
    </r>
    <r>
      <rPr>
        <sz val="12"/>
        <color rgb="FF000000"/>
        <rFont val="Arial"/>
        <family val="2"/>
      </rPr>
      <t xml:space="preserve">                                                                                                                 </t>
    </r>
  </si>
  <si>
    <t xml:space="preserve">SYSCO/PACTIV/REYNOLDS (W69323)                                                                                                                                                                              PACTIV 627                                                                        REYNOLDS 627                                                                                                                                            WESTERN FOIL 242  
REDDI AFW24X1000H
DAXWELL J10003532                                      
DURABLE 92410 </t>
  </si>
  <si>
    <r>
      <t xml:space="preserve">APRON, VINYL, POLY, DISPOSABLE,WHITE. </t>
    </r>
    <r>
      <rPr>
        <sz val="12"/>
        <rFont val="Arial"/>
        <family val="2"/>
      </rPr>
      <t xml:space="preserve">Heavy weight with long ties. No design on apron. Approximate size 46 inch long X 28 inch wide.  Packed approximately 500/case.                                                                                                                
</t>
    </r>
    <r>
      <rPr>
        <b/>
        <sz val="12"/>
        <rFont val="Arial"/>
        <family val="2"/>
      </rPr>
      <t xml:space="preserve">SHIP LOT:  100 Cases     </t>
    </r>
    <r>
      <rPr>
        <sz val="12"/>
        <rFont val="Arial"/>
        <family val="2"/>
      </rPr>
      <t xml:space="preserve">        </t>
    </r>
    <r>
      <rPr>
        <b/>
        <sz val="12"/>
        <rFont val="Arial"/>
        <family val="2"/>
      </rPr>
      <t xml:space="preserve">
                                                     </t>
    </r>
  </si>
  <si>
    <t>FOOD HANDLER-250-FH10(114642)     
FOOD HANDLER 250 - Fh3L                 
IBS-AP2846 - 200PK
INT-2846-DA</t>
  </si>
  <si>
    <t>BUNDLE</t>
  </si>
  <si>
    <r>
      <t>BOXES, CORRUGATED, 24 X 19 X 13.</t>
    </r>
    <r>
      <rPr>
        <sz val="12"/>
        <rFont val="Arial"/>
        <family val="2"/>
      </rPr>
      <t xml:space="preserve">  Containers are to be 200 Pound test, RSC, C-fluted, glued inside, plain, bundled and/or unitized. 125 boxes per bundle.  </t>
    </r>
    <r>
      <rPr>
        <b/>
        <sz val="12"/>
        <rFont val="Arial"/>
        <family val="2"/>
      </rPr>
      <t xml:space="preserve">      
SHIP LOT: 25 BUNDLES</t>
    </r>
  </si>
  <si>
    <t xml:space="preserve">AMERICAN PAPER &amp; TWINE COMPANY 958144
GEORGIA PACIFIC (241913)                                                                  
GIBSON/SIGMA SUPPLY 241913              
RUSKEN PACKAGING 494227                                                                                   </t>
  </si>
  <si>
    <t>EACH</t>
  </si>
  <si>
    <r>
      <t>MOPS, DECK WET, 32 oz.</t>
    </r>
    <r>
      <rPr>
        <sz val="12"/>
        <rFont val="Arial"/>
        <family val="2"/>
      </rPr>
      <t xml:space="preserve"> </t>
    </r>
    <r>
      <rPr>
        <b/>
        <sz val="12"/>
        <rFont val="Arial"/>
        <family val="2"/>
      </rPr>
      <t xml:space="preserve">-  </t>
    </r>
    <r>
      <rPr>
        <sz val="12"/>
        <rFont val="Arial"/>
        <family val="2"/>
      </rPr>
      <t xml:space="preserve">Heavy duty, one piece 4-Ply wound Cotton Yarn, clear Lacquered  1 1/8 IN. X 48 IN. wooden handle.         
</t>
    </r>
    <r>
      <rPr>
        <b/>
        <sz val="12"/>
        <rFont val="Arial"/>
        <family val="2"/>
      </rPr>
      <t>SHIP LOT:  12 Bundles</t>
    </r>
    <r>
      <rPr>
        <sz val="12"/>
        <rFont val="Arial"/>
        <family val="2"/>
      </rPr>
      <t xml:space="preserve">                                 
         </t>
    </r>
  </si>
  <si>
    <t xml:space="preserve">ABCO  50321                                                   
ABCO (CD-50024)
CALICO CD- 50024
</t>
  </si>
  <si>
    <r>
      <t xml:space="preserve">BOXES, CORRUGATED, 19 X 16 X 13. </t>
    </r>
    <r>
      <rPr>
        <sz val="12"/>
        <rFont val="Arial"/>
        <family val="2"/>
      </rPr>
      <t xml:space="preserve">Note: Above containers are to be 200 pound test, RSC, C-Fluted , Glued inside, plain, bundled and/or unitized. 125 boxes per bundle.  
</t>
    </r>
    <r>
      <rPr>
        <b/>
        <sz val="12"/>
        <rFont val="Arial"/>
        <family val="2"/>
      </rPr>
      <t>SHIP LOT:  25 BUNDLES</t>
    </r>
    <r>
      <rPr>
        <sz val="12"/>
        <rFont val="Arial"/>
        <family val="2"/>
      </rPr>
      <t xml:space="preserve">
                                                                                                                                      </t>
    </r>
    <r>
      <rPr>
        <b/>
        <sz val="12"/>
        <rFont val="Arial"/>
        <family val="2"/>
      </rPr>
      <t xml:space="preserve">                                          </t>
    </r>
  </si>
  <si>
    <r>
      <rPr>
        <b/>
        <sz val="12"/>
        <color rgb="FF000000"/>
        <rFont val="Arial"/>
        <family val="2"/>
      </rPr>
      <t xml:space="preserve">AMERICAN PAPER &amp; TWINE COMPANY/ GEORGIA PACIFIC 965619                                                                                                                RUSKEN Packaging 327626 
GIBSON/SIGMA SUPPLY 191613 </t>
    </r>
    <r>
      <rPr>
        <sz val="12"/>
        <color rgb="FF000000"/>
        <rFont val="Arial"/>
        <family val="2"/>
      </rPr>
      <t xml:space="preserve">                                                                                                               </t>
    </r>
  </si>
  <si>
    <r>
      <t xml:space="preserve">GARBAGE LINER, CLEAR - </t>
    </r>
    <r>
      <rPr>
        <sz val="12"/>
        <rFont val="Arial"/>
        <family val="2"/>
      </rPr>
      <t xml:space="preserve">Can liners 34 x 49 Clear super hexlene with no reprocessed resin added. Must have "Star Sealed" bottom configuration. 2.0 mil thickness.  Please indicate case count.
</t>
    </r>
    <r>
      <rPr>
        <b/>
        <sz val="12"/>
        <rFont val="Arial"/>
        <family val="2"/>
      </rPr>
      <t>SHIP LOT: 500 Cases</t>
    </r>
  </si>
  <si>
    <t>UNIPAK CORP 492CO
CALICO 99SP34X492CLR</t>
  </si>
  <si>
    <r>
      <t xml:space="preserve">SOUFFLE CUPS, 2 OUNCE, CYLINDRICAL/ROUND. </t>
    </r>
    <r>
      <rPr>
        <sz val="12"/>
        <rFont val="Arial"/>
        <family val="2"/>
      </rPr>
      <t xml:space="preserve">Clear or translucent plastic food container. Approximately 2500 cups per case. If different specify.  For Shelby County Board of Education to select a successful bidder,  pricing must be provided for line </t>
    </r>
    <r>
      <rPr>
        <b/>
        <sz val="12"/>
        <rFont val="Arial"/>
        <family val="2"/>
      </rPr>
      <t xml:space="preserve"> Stock #5045 (Lid) </t>
    </r>
    <r>
      <rPr>
        <sz val="12"/>
        <rFont val="Arial"/>
        <family val="2"/>
      </rPr>
      <t xml:space="preserve">and the lowest combined price will prevail. 
</t>
    </r>
    <r>
      <rPr>
        <b/>
        <sz val="12"/>
        <rFont val="Arial"/>
        <family val="2"/>
      </rPr>
      <t xml:space="preserve">SHIP LOT: 100 Cases
</t>
    </r>
  </si>
  <si>
    <r>
      <t xml:space="preserve">SYSCO MEMPHIS/PACTIV (7790239)   </t>
    </r>
    <r>
      <rPr>
        <sz val="12"/>
        <color rgb="FF000000"/>
        <rFont val="Arial"/>
        <family val="2"/>
      </rPr>
      <t xml:space="preserve">                                                                     </t>
    </r>
    <r>
      <rPr>
        <b/>
        <sz val="12"/>
        <color rgb="FF000000"/>
        <rFont val="Arial"/>
        <family val="2"/>
      </rPr>
      <t>SOLO B200N-0100                                                               PACTIV YL5-200                                                                                                                       PRIME SOURCE S200                                                                                      
DAXWELL E10002024</t>
    </r>
  </si>
  <si>
    <r>
      <t xml:space="preserve">WRAP, FILM POLY- </t>
    </r>
    <r>
      <rPr>
        <sz val="12"/>
        <rFont val="Arial"/>
        <family val="2"/>
      </rPr>
      <t xml:space="preserve">Poly film wrap made for an automatic pallet wrapping machine. One sided cling clear film.
</t>
    </r>
    <r>
      <rPr>
        <b/>
        <sz val="12"/>
        <rFont val="Arial"/>
        <family val="2"/>
      </rPr>
      <t>SHIP LOT:  100 Cases</t>
    </r>
  </si>
  <si>
    <t>WESTERN WXL16</t>
  </si>
  <si>
    <t>ROLL</t>
  </si>
  <si>
    <r>
      <t>FILM, SANDWICH. APPROXIMATELY 12 INCHES X 2000 FEET</t>
    </r>
    <r>
      <rPr>
        <sz val="12"/>
        <rFont val="Arial"/>
        <family val="2"/>
      </rPr>
      <t xml:space="preserve"> per roll, in dispenser box with metal cutter, ply-vinyl.  
</t>
    </r>
    <r>
      <rPr>
        <b/>
        <sz val="12"/>
        <rFont val="Arial"/>
        <family val="2"/>
      </rPr>
      <t xml:space="preserve">SHIP LOT: 200 ROLLS                              
                                                     </t>
    </r>
    <r>
      <rPr>
        <sz val="12"/>
        <rFont val="Arial"/>
        <family val="2"/>
      </rPr>
      <t xml:space="preserve">     </t>
    </r>
  </si>
  <si>
    <r>
      <t xml:space="preserve">AMERICAN PAPER &amp; TWINE COMPANY/ BORDEN (30550200)                                                           
BORDEN 38                                                                       WESTERN 122P                                                                                              
PACTIV 487546
VALUE PLUS 7803109
HOUSEKEEPERS SUPPLY FSW1202K-IBS                                                    DURABLE PVC1820                                 
DAXWELL J20004597
</t>
    </r>
    <r>
      <rPr>
        <sz val="12"/>
        <rFont val="Arial"/>
        <family val="2"/>
      </rPr>
      <t xml:space="preserve">
                                                                            </t>
    </r>
    <r>
      <rPr>
        <b/>
        <sz val="12"/>
        <rFont val="Arial"/>
        <family val="2"/>
      </rPr>
      <t xml:space="preserve">                                          </t>
    </r>
  </si>
  <si>
    <r>
      <t xml:space="preserve">FILM, SANDWICH. APPROXIMATELY  18 INCHES X 2000 FEET </t>
    </r>
    <r>
      <rPr>
        <sz val="12"/>
        <color rgb="FF000000"/>
        <rFont val="Arial"/>
        <family val="2"/>
      </rPr>
      <t xml:space="preserve">Per Roll, in dispenser box with meatal cutter, poly-vinyl.  
</t>
    </r>
    <r>
      <rPr>
        <b/>
        <sz val="12"/>
        <color rgb="FF000000"/>
        <rFont val="Arial"/>
        <family val="2"/>
      </rPr>
      <t xml:space="preserve">SHIP LOT: 200 ROLLS        </t>
    </r>
    <r>
      <rPr>
        <sz val="12"/>
        <color rgb="FF000000"/>
        <rFont val="Arial"/>
        <family val="2"/>
      </rPr>
      <t xml:space="preserve"> </t>
    </r>
    <r>
      <rPr>
        <b/>
        <sz val="12"/>
        <color rgb="FF000000"/>
        <rFont val="Arial"/>
        <family val="2"/>
      </rPr>
      <t xml:space="preserve">                  
                                                      </t>
    </r>
  </si>
  <si>
    <t xml:space="preserve">AMERICAN PAPER &amp; TWINE COMPANY/ BORDEN (30550400)                                                                         BORDEN 21W1A                                                          WESTERN 182P -                                                                                                                       DAXWELL J20004598 
PACTIV/VALUEPLUS 7803141  
HOUSEKEEPERS SUPPLY FSW1802K-IBS                                 
DURABLE PVC1820                                                 GFS/ANCHOR 7329182                                          </t>
  </si>
  <si>
    <r>
      <t xml:space="preserve">SOS LUNCH BAG - 18x11x32cm EACH. </t>
    </r>
    <r>
      <rPr>
        <sz val="12"/>
        <rFont val="Arial"/>
        <family val="2"/>
      </rPr>
      <t xml:space="preserve">White kraft paper bags need to be labeld hot with the Memphis-Shelby County Schools logo on top. </t>
    </r>
    <r>
      <rPr>
        <b/>
        <sz val="12"/>
        <rFont val="Arial"/>
        <family val="2"/>
      </rPr>
      <t xml:space="preserve">Please refer to the MSCS website under the Communications Link for logo specifications.
SHIP LOT: 200 Cases
</t>
    </r>
  </si>
  <si>
    <t xml:space="preserve">VENDISCO HOT
</t>
  </si>
  <si>
    <r>
      <rPr>
        <b/>
        <sz val="12"/>
        <color rgb="FF000000"/>
        <rFont val="Arial"/>
        <family val="2"/>
      </rPr>
      <t xml:space="preserve">ROLL, WRAP, STRETCH.  DIMENSIONS:  </t>
    </r>
    <r>
      <rPr>
        <sz val="12"/>
        <color rgb="FF000000"/>
        <rFont val="Arial"/>
        <family val="2"/>
      </rPr>
      <t>Approximately 18: X 1500' each.  Each roll must be a minimum of 80 gauge, Pallet hand wrap</t>
    </r>
    <r>
      <rPr>
        <b/>
        <sz val="12"/>
        <color rgb="FF000000"/>
        <rFont val="Arial"/>
        <family val="2"/>
      </rPr>
      <t>. 
SHIP LOT: 160</t>
    </r>
    <r>
      <rPr>
        <sz val="12"/>
        <color rgb="FF000000"/>
        <rFont val="Arial"/>
        <family val="2"/>
      </rPr>
      <t xml:space="preserve"> </t>
    </r>
    <r>
      <rPr>
        <b/>
        <sz val="12"/>
        <color rgb="FF000000"/>
        <rFont val="Arial"/>
        <family val="2"/>
      </rPr>
      <t xml:space="preserve">ROLLS </t>
    </r>
  </si>
  <si>
    <t xml:space="preserve">SIGMA SUPPLY INC./ SIGMA PLASTICS  HBH 1811580                                                                                               AEP INDUSTRIES HH-1880 
APT 181209
</t>
  </si>
  <si>
    <r>
      <t xml:space="preserve">GLOVES,VINYL, SEAMLESS, POWDERLESS, EXTRA LARGE - </t>
    </r>
    <r>
      <rPr>
        <sz val="12"/>
        <rFont val="Arial"/>
        <family val="2"/>
      </rPr>
      <t>Extra</t>
    </r>
    <r>
      <rPr>
        <b/>
        <sz val="12"/>
        <rFont val="Arial"/>
        <family val="2"/>
      </rPr>
      <t xml:space="preserve"> </t>
    </r>
    <r>
      <rPr>
        <sz val="12"/>
        <rFont val="Arial"/>
        <family val="2"/>
      </rPr>
      <t xml:space="preserve">Large vinyl glove.  Fits either hand with a natural color.  Approximate pack 100/box, 10 boxes per case.  Please bid by the case.
</t>
    </r>
    <r>
      <rPr>
        <b/>
        <sz val="12"/>
        <rFont val="Arial"/>
        <family val="2"/>
      </rPr>
      <t>SHIP LOT:  200 Cases</t>
    </r>
  </si>
  <si>
    <r>
      <rPr>
        <b/>
        <sz val="12"/>
        <color rgb="FF000000"/>
        <rFont val="Arial"/>
        <family val="2"/>
      </rPr>
      <t>DAXWELL (F10001749)                                                WALLACE VPF-X4                                                       HOUSKEEPERS IBS VF 004                                              INTERBORO - MED PRIDE XL-VPFG                                                                 UNIPAK VPF-XL                                                                                      CALICO "THE SAFETY ZONE" GVP9-XL</t>
    </r>
    <r>
      <rPr>
        <sz val="12"/>
        <color rgb="FF000000"/>
        <rFont val="Arial"/>
        <family val="2"/>
      </rPr>
      <t xml:space="preserve">	</t>
    </r>
  </si>
  <si>
    <t>EACH/PAIR</t>
  </si>
  <si>
    <r>
      <t xml:space="preserve">HAIR NETS, INVISIBLE NYLON WITH ELASTIC.  </t>
    </r>
    <r>
      <rPr>
        <sz val="12"/>
        <rFont val="Arial"/>
        <family val="2"/>
      </rPr>
      <t>Fine mesh, regular, full size, color dark brown or black. Pack 144 per box.</t>
    </r>
    <r>
      <rPr>
        <b/>
        <sz val="12"/>
        <rFont val="Arial"/>
        <family val="2"/>
      </rPr>
      <t xml:space="preserve"> </t>
    </r>
    <r>
      <rPr>
        <sz val="12"/>
        <rFont val="Arial"/>
        <family val="2"/>
      </rPr>
      <t xml:space="preserve"> 
</t>
    </r>
    <r>
      <rPr>
        <b/>
        <sz val="12"/>
        <rFont val="Arial"/>
        <family val="2"/>
      </rPr>
      <t xml:space="preserve">THIS ITEM IS PURCHASED BY THE CASE  </t>
    </r>
    <r>
      <rPr>
        <sz val="12"/>
        <rFont val="Arial"/>
        <family val="2"/>
      </rPr>
      <t xml:space="preserve">                                           
</t>
    </r>
    <r>
      <rPr>
        <b/>
        <sz val="12"/>
        <rFont val="Arial"/>
        <family val="2"/>
      </rPr>
      <t xml:space="preserve">
SHIP LOT : 100 Cases</t>
    </r>
  </si>
  <si>
    <t>SEIDMAN (DPLW144DB)                                                                                   KEYSTONE 1091                                                                                            CELLCAP HN4DB                                                                       FLAVOSEAL HN-BN24                                                                                                                                                                                       MED PRIDE 70424 
INTERBORO PACKAGING 70424-305</t>
  </si>
  <si>
    <t>DOZEN</t>
  </si>
  <si>
    <r>
      <t xml:space="preserve">POT HOLDER, SIZE APPROXIMATELY 8 1/2"X 11". </t>
    </r>
    <r>
      <rPr>
        <sz val="12"/>
        <rFont val="Arial"/>
        <family val="2"/>
      </rPr>
      <t xml:space="preserve">100% New flexon cotton yarn, weight approximately 32 Ounces to a square yard, double bonded. 
</t>
    </r>
    <r>
      <rPr>
        <b/>
        <sz val="12"/>
        <rFont val="Arial"/>
        <family val="2"/>
      </rPr>
      <t>SHIP LOT: 25 Dozen</t>
    </r>
    <r>
      <rPr>
        <sz val="12"/>
        <rFont val="Arial"/>
        <family val="2"/>
      </rPr>
      <t xml:space="preserve">
                                                </t>
    </r>
  </si>
  <si>
    <r>
      <rPr>
        <b/>
        <sz val="12"/>
        <color rgb="FF000000"/>
        <rFont val="Arial"/>
        <family val="2"/>
      </rPr>
      <t xml:space="preserve">HORACE MADDOX TEXTILES #PH-10 1 
CALICO (15PH1C)                             
JOHN RITZENTHLER PG1MPU (422955) 
MCR - 9432P - 900002 </t>
    </r>
    <r>
      <rPr>
        <sz val="12"/>
        <color rgb="FF000000"/>
        <rFont val="Arial"/>
        <family val="2"/>
      </rPr>
      <t xml:space="preserve">  
</t>
    </r>
    <r>
      <rPr>
        <b/>
        <sz val="12"/>
        <color rgb="FF000000"/>
        <rFont val="Arial"/>
        <family val="2"/>
      </rPr>
      <t>BUCCANEER 911BP</t>
    </r>
    <r>
      <rPr>
        <sz val="12"/>
        <color rgb="FF000000"/>
        <rFont val="Arial"/>
        <family val="2"/>
      </rPr>
      <t xml:space="preserve">                             </t>
    </r>
  </si>
  <si>
    <r>
      <rPr>
        <b/>
        <sz val="12"/>
        <rFont val="Arial"/>
        <family val="2"/>
      </rPr>
      <t xml:space="preserve">LIDS FOR 2 OUNCE SOUFFLE CUPS. </t>
    </r>
    <r>
      <rPr>
        <sz val="12"/>
        <rFont val="Arial"/>
        <family val="2"/>
      </rPr>
      <t xml:space="preserve">Clear or translucent food container, approximately 2500 per case. If different specify. </t>
    </r>
    <r>
      <rPr>
        <b/>
        <sz val="12"/>
        <rFont val="Arial"/>
        <family val="2"/>
      </rPr>
      <t xml:space="preserve">For Shelby County Board of Education to select a successful bidder, pricing must be provided for line Stock #5027(Cup) and the lowest combined price will prevail. </t>
    </r>
    <r>
      <rPr>
        <sz val="12"/>
        <rFont val="Arial"/>
        <family val="2"/>
      </rPr>
      <t xml:space="preserve">               
</t>
    </r>
    <r>
      <rPr>
        <b/>
        <sz val="12"/>
        <rFont val="Arial"/>
        <family val="2"/>
      </rPr>
      <t xml:space="preserve">SHIP LOT: 100 Cases </t>
    </r>
    <r>
      <rPr>
        <sz val="12"/>
        <rFont val="Arial"/>
        <family val="2"/>
      </rPr>
      <t xml:space="preserve">          </t>
    </r>
  </si>
  <si>
    <r>
      <rPr>
        <b/>
        <sz val="12"/>
        <rFont val="Arial"/>
        <family val="2"/>
      </rPr>
      <t xml:space="preserve">SYSCO MEMPHIS, LLC/SYSCO/PACTIV (YLS2FRSYS) </t>
    </r>
    <r>
      <rPr>
        <sz val="12"/>
        <rFont val="Arial"/>
        <family val="2"/>
      </rPr>
      <t xml:space="preserve">                                                                                                                                                                                                                                                                                                                                         </t>
    </r>
    <r>
      <rPr>
        <b/>
        <sz val="12"/>
        <rFont val="Arial"/>
        <family val="2"/>
      </rPr>
      <t xml:space="preserve">
PACTIV YSL2FR                                               
SOLO PL2-0090                                                                                                                                                                                                                                                                                                                                               DAXWELL E10004472</t>
    </r>
  </si>
  <si>
    <r>
      <t>SANDWICH WEDGE CONTAINER -</t>
    </r>
    <r>
      <rPr>
        <sz val="12"/>
        <rFont val="Arial"/>
        <family val="2"/>
      </rPr>
      <t xml:space="preserve"> Disposable plastic sandwich container that is wedge shaped with a clear view window to show product. Wedge container is approximately 6 13/16" x 2 15/16".  Design allows for container to sit up for display. Container is grease resistant. Packed approximately 250 per case. If packed differently, please indicate pack size.
</t>
    </r>
    <r>
      <rPr>
        <b/>
        <sz val="12"/>
        <rFont val="Arial"/>
        <family val="2"/>
      </rPr>
      <t>SHIP LOT: 200 Cases</t>
    </r>
  </si>
  <si>
    <t>ANCHOR 4511019</t>
  </si>
  <si>
    <r>
      <t xml:space="preserve">QUILON TREATED PAN LINERS,  </t>
    </r>
    <r>
      <rPr>
        <sz val="12"/>
        <rFont val="Arial"/>
        <family val="2"/>
      </rPr>
      <t xml:space="preserve">Approximately 24 3/8" X 16 3/8". Maximum temperature 400 Degrees F. Packed 1000 sheets/case. Specify if count is different.
</t>
    </r>
    <r>
      <rPr>
        <b/>
        <sz val="12"/>
        <rFont val="Arial"/>
        <family val="2"/>
      </rPr>
      <t xml:space="preserve">
SHIP LOT: 250 Cases     </t>
    </r>
    <r>
      <rPr>
        <sz val="12"/>
        <rFont val="Arial"/>
        <family val="2"/>
      </rPr>
      <t xml:space="preserve">                             
                                                       </t>
    </r>
  </si>
  <si>
    <r>
      <rPr>
        <b/>
        <sz val="12"/>
        <rFont val="Arial"/>
        <family val="2"/>
      </rPr>
      <t xml:space="preserve">BROWN 162-1,
HANDY WACKS
GEORGIA PACIFIC/JAMES RIVER L010, 
JAMES RIVER L010                                                               QUILON (NORPAK CORP.)                                                   PAPERCON 25QLXL                                                      DISPOZ-O BPL-R49     </t>
    </r>
    <r>
      <rPr>
        <sz val="12"/>
        <rFont val="Arial"/>
        <family val="2"/>
      </rPr>
      <t xml:space="preserve">                                                                                                    </t>
    </r>
  </si>
  <si>
    <r>
      <t xml:space="preserve">LUNCH SACKS, WHITE #8 BAGS. </t>
    </r>
    <r>
      <rPr>
        <sz val="12"/>
        <color rgb="FF000000"/>
        <rFont val="Arial"/>
        <family val="2"/>
      </rPr>
      <t xml:space="preserve">PACKED IN BUNDLES OF 500.
</t>
    </r>
    <r>
      <rPr>
        <b/>
        <sz val="12"/>
        <color rgb="FF000000"/>
        <rFont val="Arial"/>
        <family val="2"/>
      </rPr>
      <t xml:space="preserve">
SHIP LOT: 200 BUNDLE</t>
    </r>
  </si>
  <si>
    <r>
      <rPr>
        <b/>
        <sz val="12"/>
        <rFont val="Arial"/>
        <family val="2"/>
      </rPr>
      <t>SYSCO
APT -DURA 18408
HK-120308</t>
    </r>
    <r>
      <rPr>
        <b/>
        <sz val="12"/>
        <color indexed="8"/>
        <rFont val="Arial"/>
        <family val="2"/>
      </rPr>
      <t xml:space="preserve">
</t>
    </r>
  </si>
  <si>
    <r>
      <t xml:space="preserve">NAPKINS, PAPER. </t>
    </r>
    <r>
      <rPr>
        <sz val="12"/>
        <rFont val="Arial"/>
        <family val="2"/>
      </rPr>
      <t xml:space="preserve">Approximately 250 napkins per package, approximately 40 packages per case, Please specify if different. </t>
    </r>
    <r>
      <rPr>
        <b/>
        <sz val="12"/>
        <rFont val="Arial"/>
        <family val="2"/>
      </rPr>
      <t xml:space="preserve">  MINIMUM NAPKIN SIZE: 7 INCHES X 13 1/2 INCHES. </t>
    </r>
    <r>
      <rPr>
        <sz val="12"/>
        <rFont val="Arial"/>
        <family val="2"/>
      </rPr>
      <t xml:space="preserve">  
</t>
    </r>
    <r>
      <rPr>
        <b/>
        <sz val="12"/>
        <rFont val="Arial"/>
        <family val="2"/>
      </rPr>
      <t xml:space="preserve">
SHIP LOT: 200 Cases                    </t>
    </r>
    <r>
      <rPr>
        <sz val="12"/>
        <rFont val="Arial"/>
        <family val="2"/>
      </rPr>
      <t xml:space="preserve">                                                                </t>
    </r>
  </si>
  <si>
    <r>
      <t>HOUSEKEEPERS SUPPLY CO/ HATTISBURG PAPER CO  (55712)</t>
    </r>
    <r>
      <rPr>
        <sz val="12"/>
        <color indexed="8"/>
        <rFont val="Arial"/>
        <family val="2"/>
      </rPr>
      <t xml:space="preserve">                                                                   
</t>
    </r>
    <r>
      <rPr>
        <b/>
        <sz val="12"/>
        <color rgb="FF000000"/>
        <rFont val="Arial"/>
        <family val="2"/>
      </rPr>
      <t>SCA D3056B 
HK-1250</t>
    </r>
  </si>
  <si>
    <r>
      <t xml:space="preserve">SCOURING POWER PAD. </t>
    </r>
    <r>
      <rPr>
        <sz val="12"/>
        <rFont val="Arial"/>
        <family val="2"/>
      </rPr>
      <t xml:space="preserve">Pad to be non-woven blue color and bow-tie shaped for comfort and easy scouring. Designed to give maximum scourign power without scratching the surface. Must clean heavily encrusted pots and pans, sinks, doors, and walls.  </t>
    </r>
    <r>
      <rPr>
        <b/>
        <sz val="12"/>
        <rFont val="Arial"/>
        <family val="2"/>
      </rPr>
      <t xml:space="preserve">  When applicable, delivered items must be accompanied by the Safety Data Sheet (SDS).   
SHIP LOT: 100 Cases                                                                                  </t>
    </r>
  </si>
  <si>
    <t>APT-519783</t>
  </si>
  <si>
    <r>
      <t xml:space="preserve">BROOM, POLYPROLENE - </t>
    </r>
    <r>
      <rPr>
        <sz val="12"/>
        <rFont val="Arial"/>
        <family val="2"/>
      </rPr>
      <t>Medium weight polypropolene bristle broom.  Handle attached. Approximately 48" tall with a 12 " sweep length.</t>
    </r>
    <r>
      <rPr>
        <b/>
        <sz val="12"/>
        <rFont val="Arial"/>
        <family val="2"/>
      </rPr>
      <t xml:space="preserve">
SHIP LOT: 250 </t>
    </r>
  </si>
  <si>
    <t xml:space="preserve">ABCO BR-1024MH
</t>
  </si>
  <si>
    <r>
      <t xml:space="preserve">SANDWICH WRAP, FOIL/PAPER. NO DESIGN 10.5 X 14" SHEETS.   </t>
    </r>
    <r>
      <rPr>
        <sz val="12"/>
        <rFont val="Arial"/>
        <family val="2"/>
      </rPr>
      <t xml:space="preserve">Packed 4-500 count boxes per case.   </t>
    </r>
    <r>
      <rPr>
        <b/>
        <sz val="12"/>
        <rFont val="Arial"/>
        <family val="2"/>
      </rPr>
      <t xml:space="preserve">APPROVED BRANDS:       </t>
    </r>
    <r>
      <rPr>
        <sz val="12"/>
        <rFont val="Arial"/>
        <family val="2"/>
      </rPr>
      <t xml:space="preserve">                                                                                                  
</t>
    </r>
    <r>
      <rPr>
        <b/>
        <sz val="12"/>
        <rFont val="Arial"/>
        <family val="2"/>
      </rPr>
      <t xml:space="preserve">SHIP LOT: 200 Cases   
                                                      </t>
    </r>
  </si>
  <si>
    <t xml:space="preserve">PACTIV W66,
BAGCRAFT 300815, 
BROWN 5C14      </t>
  </si>
  <si>
    <t>HAND SOAP - 1 Liter certridge that comes in six per case.
SHIP LOT: 100 Cases</t>
  </si>
  <si>
    <t>S. C. JOHNSON DEB - AZU1L (756013)</t>
  </si>
  <si>
    <r>
      <t xml:space="preserve">SANDWICH WRAP, FOIL/PAPER. RED COLORED SHEETS.   </t>
    </r>
    <r>
      <rPr>
        <sz val="12"/>
        <rFont val="Arial"/>
        <family val="2"/>
      </rPr>
      <t xml:space="preserve">Packed 4-500 Count boxes per case.   </t>
    </r>
    <r>
      <rPr>
        <b/>
        <sz val="12"/>
        <rFont val="Arial"/>
        <family val="2"/>
      </rPr>
      <t xml:space="preserve">         </t>
    </r>
    <r>
      <rPr>
        <sz val="12"/>
        <rFont val="Arial"/>
        <family val="2"/>
      </rPr>
      <t xml:space="preserve">                                                                                                  
</t>
    </r>
    <r>
      <rPr>
        <b/>
        <sz val="12"/>
        <rFont val="Arial"/>
        <family val="2"/>
      </rPr>
      <t xml:space="preserve">SHIP LOT: 100 Cases     
                                                      </t>
    </r>
  </si>
  <si>
    <t>BAGCRAFT 300842
BAGCRAFT 300827
BROWN 5C132CR</t>
  </si>
  <si>
    <r>
      <t xml:space="preserve">SLEEVE, HEAT PROTECTIVE, 18 INCH. - </t>
    </r>
    <r>
      <rPr>
        <sz val="12"/>
        <rFont val="Arial"/>
        <family val="2"/>
      </rPr>
      <t xml:space="preserve">Strong, heat resistant, anti scratch, and 100 % cut resistant sleeves. Lightweight, safety and durable sleeves. Stretch fabric with thumb slot. 18 inch long sleeve that protects arms from cuts, abrasions and lacerations.
</t>
    </r>
    <r>
      <rPr>
        <b/>
        <sz val="12"/>
        <rFont val="Arial"/>
        <family val="2"/>
      </rPr>
      <t xml:space="preserve">
SHIP LOT: 100</t>
    </r>
  </si>
  <si>
    <t>HOUSEKEEPERS SUPPLY 3018
KEVLAR (CORDOVA) 3018</t>
  </si>
  <si>
    <t>PKG</t>
  </si>
  <si>
    <r>
      <t xml:space="preserve">TAPE, POLYPROPYLENE, TRANSPARENT, 1.8 mil 2"in width with a 3"core. </t>
    </r>
    <r>
      <rPr>
        <sz val="12"/>
        <rFont val="Arial"/>
        <family val="2"/>
      </rPr>
      <t xml:space="preserve">Box sealing tape with acrylic adhesive.  21 lb. tensile strength.  Edge tear and split reisitent. Suitable for use in cold temperature applications. Packed 36 Rolls/Case.  
</t>
    </r>
    <r>
      <rPr>
        <b/>
        <sz val="12"/>
        <rFont val="Arial"/>
        <family val="2"/>
      </rPr>
      <t>SHIP LOT: 100</t>
    </r>
    <r>
      <rPr>
        <sz val="12"/>
        <rFont val="Arial"/>
        <family val="2"/>
      </rPr>
      <t xml:space="preserve">
</t>
    </r>
  </si>
  <si>
    <t>SHURTAPE #230982
APT- 810005</t>
  </si>
  <si>
    <r>
      <t xml:space="preserve">DISPENSER, HEAVY-DUTY, PACKAGING TAPE.  </t>
    </r>
    <r>
      <rPr>
        <sz val="12"/>
        <rFont val="Arial"/>
        <family val="2"/>
      </rPr>
      <t xml:space="preserve">Product should contain an adjustable tape break for tape approximately 2 inches in width.      
</t>
    </r>
    <r>
      <rPr>
        <b/>
        <sz val="12"/>
        <rFont val="Arial"/>
        <family val="2"/>
      </rPr>
      <t>SHIP LOT: 50</t>
    </r>
  </si>
  <si>
    <t>GLOBAL INDUSTRIAL T15008
APT- QPC209</t>
  </si>
  <si>
    <r>
      <t xml:space="preserve">TISSUE, TOILET. </t>
    </r>
    <r>
      <rPr>
        <sz val="12"/>
        <rFont val="Arial"/>
        <family val="2"/>
      </rPr>
      <t xml:space="preserve">2-PLY WHITE 4.5X3.8" 500 Sheets per roll. Minimum Pack 96 Rolls per case.                  </t>
    </r>
    <r>
      <rPr>
        <b/>
        <sz val="12"/>
        <rFont val="Arial"/>
        <family val="2"/>
      </rPr>
      <t xml:space="preserve">              
SHIP LOT: 100 Cases
                                                  </t>
    </r>
  </si>
  <si>
    <r>
      <rPr>
        <b/>
        <sz val="12"/>
        <color rgb="FF000000"/>
        <rFont val="Arial"/>
        <family val="2"/>
      </rPr>
      <t xml:space="preserve">HOUSEKEEPERS SUPPLY/ATLAS-(235)                                                                                                     VON DREHLE -RT500 RT500                                                                            SCA TM1616S   
</t>
    </r>
    <r>
      <rPr>
        <sz val="12"/>
        <color indexed="8"/>
        <rFont val="Arial"/>
        <family val="2"/>
      </rPr>
      <t xml:space="preserve">                                                             </t>
    </r>
    <r>
      <rPr>
        <b/>
        <sz val="12"/>
        <color indexed="8"/>
        <rFont val="Arial"/>
        <family val="2"/>
      </rPr>
      <t xml:space="preserve">                                                   </t>
    </r>
  </si>
  <si>
    <r>
      <t xml:space="preserve">DISH TOWELS/BAR TOWELS. </t>
    </r>
    <r>
      <rPr>
        <sz val="12"/>
        <rFont val="Arial"/>
        <family val="2"/>
      </rPr>
      <t xml:space="preserve">Triplex Loop, 2 Threads per loop,  Single rib. 100% New Cotton Yarn, Cut size approximately 17 X 20 Inches, weight approximately 12 each per pack. 
</t>
    </r>
    <r>
      <rPr>
        <b/>
        <sz val="12"/>
        <rFont val="Arial"/>
        <family val="2"/>
      </rPr>
      <t xml:space="preserve">
SHIP LOT: 200 Doz.</t>
    </r>
  </si>
  <si>
    <r>
      <rPr>
        <b/>
        <sz val="12"/>
        <rFont val="Arial"/>
        <family val="2"/>
      </rPr>
      <t>HOUSEKEEPING SUPPLY 94403
HORACE MADDOX TEXTILES
JOHN RITZENTHALER KE/BVT-700BRT28.</t>
    </r>
    <r>
      <rPr>
        <sz val="12"/>
        <rFont val="Arial"/>
        <family val="2"/>
      </rPr>
      <t xml:space="preserve"> 
                              </t>
    </r>
  </si>
  <si>
    <r>
      <t>PAPER TOWELS, HAND.</t>
    </r>
    <r>
      <rPr>
        <sz val="12"/>
        <rFont val="Arial"/>
        <family val="2"/>
      </rPr>
      <t xml:space="preserve"> 1 1/4 inch core diameter. Strong, soft absorbent, non-perforated towels, natural color. 8" X 800 FT. Rolls. Packed 6 rolls per case.         
</t>
    </r>
    <r>
      <rPr>
        <b/>
        <sz val="12"/>
        <rFont val="Arial"/>
        <family val="2"/>
      </rPr>
      <t>SHIP LOT: 400 Cases</t>
    </r>
  </si>
  <si>
    <r>
      <rPr>
        <b/>
        <sz val="12"/>
        <rFont val="Arial"/>
        <family val="2"/>
      </rPr>
      <t xml:space="preserve">AMERICAN PAPER &amp; TWINE COMPANY 880NP                                                                                                                                                                    </t>
    </r>
    <r>
      <rPr>
        <sz val="12"/>
        <rFont val="Arial"/>
        <family val="2"/>
      </rPr>
      <t xml:space="preserve">                                                                                        
                                              </t>
    </r>
  </si>
  <si>
    <r>
      <t>PLATE, DISPOSABLE, 10 INCH, 3-COMPARTMENT. MOLDED FIBER PRODUCT,</t>
    </r>
    <r>
      <rPr>
        <sz val="12"/>
        <rFont val="Arial"/>
        <family val="2"/>
      </rPr>
      <t xml:space="preserve"> Made with a blend of sugar cane and bamboo. Compostable, soak through resistant or other acceptable processing to add rigidity and resist grease, moisture absorption and leaks. Color:  White or Beige. Approximate Pack: 500 plates per case.      </t>
    </r>
    <r>
      <rPr>
        <b/>
        <sz val="12"/>
        <rFont val="Arial"/>
        <family val="2"/>
      </rPr>
      <t xml:space="preserve"> 
</t>
    </r>
    <r>
      <rPr>
        <sz val="12"/>
        <rFont val="Arial"/>
        <family val="2"/>
      </rPr>
      <t xml:space="preserve">        
</t>
    </r>
    <r>
      <rPr>
        <b/>
        <sz val="12"/>
        <rFont val="Arial"/>
        <family val="2"/>
      </rPr>
      <t xml:space="preserve">SHIP LOT:  500 Cases </t>
    </r>
    <r>
      <rPr>
        <sz val="12"/>
        <rFont val="Arial"/>
        <family val="2"/>
      </rPr>
      <t xml:space="preserve">      
                                                          </t>
    </r>
  </si>
  <si>
    <r>
      <rPr>
        <b/>
        <sz val="12"/>
        <rFont val="Arial"/>
        <family val="2"/>
      </rPr>
      <t xml:space="preserve">CHINET 25777,  
PACTIV MC500440002, 
CHINET 21105
AMER-CARE-PL-11  </t>
    </r>
    <r>
      <rPr>
        <sz val="12"/>
        <rFont val="Arial"/>
        <family val="2"/>
      </rPr>
      <t xml:space="preserve">    
                            </t>
    </r>
  </si>
  <si>
    <t xml:space="preserve">AMERICAN PAPER &amp; TWINE 561690 </t>
  </si>
  <si>
    <t>GEORGIA PACIFIC SPECTRUM 561553</t>
  </si>
  <si>
    <r>
      <t xml:space="preserve">TRAY, FOOD, THREE POUND PAPER TRAY, </t>
    </r>
    <r>
      <rPr>
        <sz val="12"/>
        <rFont val="Arial"/>
        <family val="2"/>
      </rPr>
      <t xml:space="preserve">500 per case.  Red and white plaid design. 
</t>
    </r>
    <r>
      <rPr>
        <b/>
        <sz val="12"/>
        <rFont val="Arial"/>
        <family val="2"/>
      </rPr>
      <t xml:space="preserve">                                                       
SHIP LOT: 500 Cases       
                                       </t>
    </r>
  </si>
  <si>
    <t xml:space="preserve">HOUSEKEEPERS SQP-8703,
SOLO NFT3-1011,
JAMES RIVER KL300, 
SOUTHERN CHAMPION 0425
FONDA 35300 
MY ECOPLANET 
</t>
  </si>
  <si>
    <r>
      <t xml:space="preserve">TRAYS, FIVE (OR MORE) COMPARTMENT.  </t>
    </r>
    <r>
      <rPr>
        <sz val="12"/>
        <rFont val="Arial"/>
        <family val="2"/>
      </rPr>
      <t xml:space="preserve">Made with styro foam.  Soak through resistant or other acceptance processing to add rigidity and resist grease, moisture absorption and leaks. Color: White or Beige. Approximately 500 per case. Must be palletized. 
</t>
    </r>
    <r>
      <rPr>
        <b/>
        <sz val="12"/>
        <rFont val="Arial"/>
        <family val="2"/>
      </rPr>
      <t xml:space="preserve">SHIP LOT:  520 Cases </t>
    </r>
    <r>
      <rPr>
        <sz val="12"/>
        <rFont val="Arial"/>
        <family val="2"/>
      </rPr>
      <t xml:space="preserve">
                                   </t>
    </r>
  </si>
  <si>
    <r>
      <rPr>
        <b/>
        <sz val="12"/>
        <rFont val="Arial"/>
        <family val="2"/>
      </rPr>
      <t>SOUTHERN CHAMPION 0425
PACTIV YTH105000SGBX
ECOPLANET -FTS -500-CMP
HOUSEKEEPER APT ECOPAX- RST- 8
HOUSEKEEPERS SUPPLY #STL-5</t>
    </r>
    <r>
      <rPr>
        <sz val="12"/>
        <rFont val="Arial"/>
        <family val="2"/>
      </rPr>
      <t xml:space="preserve">
</t>
    </r>
  </si>
  <si>
    <t xml:space="preserve">SANDWICH WRAP, FOIL/PAPER 10.5 X 14" SHEETS.   SOLID YELLOW OR GOLD IN COLOR.   Packed 4-500 Count boxes per case.   
SHIP LOT: 100 Cases   
                                                      </t>
  </si>
  <si>
    <t>BAGCRAFT 300816
BROWN 5C13-2CY                                      
ECOPAX RE993 EP-HCP1  
PACTIV YTH10500</t>
  </si>
  <si>
    <r>
      <rPr>
        <b/>
        <sz val="12"/>
        <color theme="1"/>
        <rFont val="Arial"/>
        <family val="2"/>
      </rPr>
      <t>CLEANING TOWELS, DISPOSABLE</t>
    </r>
    <r>
      <rPr>
        <sz val="12"/>
        <color theme="1"/>
        <rFont val="Arial"/>
        <family val="2"/>
      </rPr>
      <t xml:space="preserve">- Heavy duty, extended use disposable cleaning towels. White. 12x 20 in a packaged pop-up box. </t>
    </r>
    <r>
      <rPr>
        <sz val="12"/>
        <rFont val="Arial"/>
        <family val="2"/>
      </rPr>
      <t xml:space="preserve">
</t>
    </r>
    <r>
      <rPr>
        <b/>
        <sz val="12"/>
        <rFont val="Arial"/>
        <family val="2"/>
      </rPr>
      <t xml:space="preserve">
SHIP LOT:  200 Cases</t>
    </r>
  </si>
  <si>
    <t>APT 470719</t>
  </si>
  <si>
    <r>
      <t xml:space="preserve">SMALL PAPER FOOD TRAY,1/4 LB.  </t>
    </r>
    <r>
      <rPr>
        <sz val="12"/>
        <rFont val="Arial"/>
        <family val="2"/>
      </rPr>
      <t xml:space="preserve">1000 per case preferred, specify if different. 
</t>
    </r>
    <r>
      <rPr>
        <b/>
        <sz val="12"/>
        <rFont val="Arial"/>
        <family val="2"/>
      </rPr>
      <t xml:space="preserve">SHIP LOT: 100 Cases  
                                                     </t>
    </r>
  </si>
  <si>
    <r>
      <rPr>
        <b/>
        <sz val="12"/>
        <rFont val="Arial"/>
        <family val="2"/>
      </rPr>
      <t xml:space="preserve">SOUTHERN CHAMPION 0401
FONDA 35025                                              
HUHTAMAKI 35122032      </t>
    </r>
    <r>
      <rPr>
        <sz val="12"/>
        <rFont val="Arial"/>
        <family val="2"/>
      </rPr>
      <t xml:space="preserve">                                                       </t>
    </r>
  </si>
  <si>
    <r>
      <rPr>
        <b/>
        <sz val="12"/>
        <color indexed="8"/>
        <rFont val="Arial"/>
        <family val="2"/>
      </rPr>
      <t xml:space="preserve">WHITE TAKE OUT LUNCH BOX/CHICKEN BOX, </t>
    </r>
    <r>
      <rPr>
        <sz val="12"/>
        <color indexed="8"/>
        <rFont val="Arial"/>
        <family val="2"/>
      </rPr>
      <t xml:space="preserve">No handles, no windows. Minimum approximate dimensions 8 7/8" X 4 7/8" X 3 1/16" and maximum approximate dimensions 9" X 5" X 3".  Made  from paper board material.  Grease resistant.   
</t>
    </r>
    <r>
      <rPr>
        <b/>
        <sz val="12"/>
        <color indexed="8"/>
        <rFont val="Arial"/>
        <family val="2"/>
      </rPr>
      <t xml:space="preserve">  
</t>
    </r>
    <r>
      <rPr>
        <sz val="12"/>
        <color indexed="8"/>
        <rFont val="Arial"/>
        <family val="2"/>
      </rPr>
      <t xml:space="preserve">
</t>
    </r>
    <r>
      <rPr>
        <b/>
        <sz val="12"/>
        <color indexed="8"/>
        <rFont val="Arial"/>
        <family val="2"/>
      </rPr>
      <t>SHIP LOT: 100</t>
    </r>
    <r>
      <rPr>
        <b/>
        <sz val="12"/>
        <color rgb="FF000000"/>
        <rFont val="Arial"/>
        <family val="2"/>
      </rPr>
      <t xml:space="preserve"> Case  </t>
    </r>
  </si>
  <si>
    <r>
      <rPr>
        <b/>
        <sz val="12"/>
        <rFont val="Arial"/>
        <family val="2"/>
      </rPr>
      <t>DIXIE 964W</t>
    </r>
    <r>
      <rPr>
        <sz val="12"/>
        <rFont val="Arial"/>
        <family val="2"/>
      </rPr>
      <t xml:space="preserve">
</t>
    </r>
    <r>
      <rPr>
        <b/>
        <sz val="12"/>
        <rFont val="Arial"/>
        <family val="2"/>
      </rPr>
      <t>SOUTHERN CHAMPION-SCT2729</t>
    </r>
    <r>
      <rPr>
        <sz val="12"/>
        <rFont val="Arial"/>
        <family val="2"/>
      </rPr>
      <t xml:space="preserve">
</t>
    </r>
  </si>
  <si>
    <r>
      <t xml:space="preserve">SLEEVE, HEAT PROTECTIVE, 22 INCH. - </t>
    </r>
    <r>
      <rPr>
        <sz val="12"/>
        <rFont val="Arial"/>
        <family val="2"/>
      </rPr>
      <t>Strong, heat resistant, anti scratch, and 100 % cut resistant sleeves. Lightweight, safety and durable sleeves. Stretch fabric with thumb slot. 22 inch long sleeve that protects arms from cuts, abrasions and lacerations.</t>
    </r>
    <r>
      <rPr>
        <b/>
        <sz val="12"/>
        <rFont val="Arial"/>
        <family val="2"/>
      </rPr>
      <t xml:space="preserve">
SHIP LOT: 100 Cases</t>
    </r>
  </si>
  <si>
    <t>HOUSEKEEPERS SUPPLY 3022T
KEVLAR (CORDOVA) 3022T</t>
  </si>
  <si>
    <r>
      <t xml:space="preserve">TRAYS, FIVE (OR MORE) COMPARTMENT, BLACK.  </t>
    </r>
    <r>
      <rPr>
        <sz val="12"/>
        <rFont val="Arial"/>
        <family val="2"/>
      </rPr>
      <t xml:space="preserve">Made with styro foam. Soak through resistant or other acceptable processing to add rigidity and resist grease, moisture absorption and leaks. Color: Black. Approxomately 500 per case. Must be palletized 
</t>
    </r>
    <r>
      <rPr>
        <b/>
        <sz val="12"/>
        <rFont val="Arial"/>
        <family val="2"/>
      </rPr>
      <t>SHIP LOT:  800 Cases</t>
    </r>
    <r>
      <rPr>
        <sz val="12"/>
        <rFont val="Arial"/>
        <family val="2"/>
      </rPr>
      <t xml:space="preserve">
                                   </t>
    </r>
  </si>
  <si>
    <t>AMERICAN PAPER &amp; TWINE - 034041
PACTIV-PCYTH0500SGBX</t>
  </si>
  <si>
    <r>
      <t>TRAYS, FIVE COMPARTMENT, BLACK, PEBBLE PLATE.</t>
    </r>
    <r>
      <rPr>
        <sz val="12"/>
        <rFont val="Arial"/>
        <family val="2"/>
      </rPr>
      <t xml:space="preserve">  Black pebble plate material.  Ultra durable.  Cut, grease, and moisture resistant.  BPA and PFAS free.</t>
    </r>
    <r>
      <rPr>
        <b/>
        <sz val="12"/>
        <rFont val="Arial"/>
        <family val="2"/>
      </rPr>
      <t xml:space="preserve">
</t>
    </r>
    <r>
      <rPr>
        <sz val="12"/>
        <rFont val="Arial"/>
        <family val="2"/>
      </rPr>
      <t xml:space="preserve">Packed 240 per case.
</t>
    </r>
    <r>
      <rPr>
        <b/>
        <sz val="12"/>
        <rFont val="Arial"/>
        <family val="2"/>
      </rPr>
      <t xml:space="preserve">
SHIP LOT: 500 Cases
</t>
    </r>
  </si>
  <si>
    <t xml:space="preserve">ACTION CHEMICAL - PCTYTHB0500SG
HOUSEKEEPERS SUPPLY #18340 
ECOPAX-PPSR-8-BK
</t>
  </si>
  <si>
    <t xml:space="preserve">LID, SINGLE SERVING 5 OZ.  For Memphis-Shelby County Board of Education to select a successful bidder,  pricing must be provided for line  Stock #5094 (Bowl) and the lowest combined price will prevail.  
Packed 500 lids per case
SHIP LOT:  200 Cases
</t>
  </si>
  <si>
    <t>ANCHOR PACKAGING LH4800D</t>
  </si>
  <si>
    <t>BOWL, SINGLE SERVING 5 OZ. For Memphis-Shelby County Board of Education to select a successful bidder,  pricing must be provided for line  Stock #5093 (Lid) and the lowest combined price will prevail.  
Packed 500 bowls per case
SHIP LOT:  200 Cases</t>
  </si>
  <si>
    <t>ANCHOR PACKAGING M4805B</t>
  </si>
  <si>
    <r>
      <t xml:space="preserve">SOS LUNCH BAG - 18x11x32cm EACH. </t>
    </r>
    <r>
      <rPr>
        <sz val="12"/>
        <rFont val="Arial"/>
        <family val="2"/>
      </rPr>
      <t xml:space="preserve">White Kraft Paper Bags </t>
    </r>
    <r>
      <rPr>
        <b/>
        <sz val="12"/>
        <rFont val="Arial"/>
        <family val="2"/>
      </rPr>
      <t xml:space="preserve"> </t>
    </r>
    <r>
      <rPr>
        <sz val="12"/>
        <rFont val="Arial"/>
        <family val="2"/>
      </rPr>
      <t xml:space="preserve">need to be labeld cold with the Memphis-Shelby County Schools logo on top. </t>
    </r>
    <r>
      <rPr>
        <b/>
        <sz val="12"/>
        <rFont val="Arial"/>
        <family val="2"/>
      </rPr>
      <t xml:space="preserve">
Please refer to the MSCS website under the Communications Link for logo specifications.
SHIP LOT: 200 Cases   </t>
    </r>
  </si>
  <si>
    <t xml:space="preserve">VENDISCO COLD 
</t>
  </si>
  <si>
    <r>
      <t xml:space="preserve">DELI SHEETS, MSCS LOGO- </t>
    </r>
    <r>
      <rPr>
        <sz val="12"/>
        <rFont val="Arial"/>
        <family val="2"/>
      </rPr>
      <t xml:space="preserve">Flat dry waxed paper with full wet strength. Must have MSCS color printed logo.  Moisture and grease resistant for hot foods.  Packed 6000 sheets per case.  If packed differently please indicate. </t>
    </r>
    <r>
      <rPr>
        <b/>
        <sz val="12"/>
        <rFont val="Arial"/>
        <family val="2"/>
      </rPr>
      <t>Please refer to the MSCS website under the Communications Link for logo specifications.</t>
    </r>
    <r>
      <rPr>
        <sz val="12"/>
        <rFont val="Arial"/>
        <family val="2"/>
      </rPr>
      <t xml:space="preserve">
</t>
    </r>
    <r>
      <rPr>
        <b/>
        <sz val="12"/>
        <rFont val="Arial"/>
        <family val="2"/>
      </rPr>
      <t>SHIP LOT:  100 Case</t>
    </r>
  </si>
  <si>
    <t>NO APPROVED BRAND</t>
  </si>
  <si>
    <r>
      <t xml:space="preserve">GLOVES, VINYL, SEAMLESS, POWDERLESS, LARGE - </t>
    </r>
    <r>
      <rPr>
        <sz val="12"/>
        <rFont val="Arial"/>
        <family val="2"/>
      </rPr>
      <t xml:space="preserve">Large vinyl glove.  Fits either hand with a natural color.  Approximate pack 100/box, 10 boxes per case.  Please bid by the case.
</t>
    </r>
    <r>
      <rPr>
        <b/>
        <sz val="12"/>
        <rFont val="Arial"/>
        <family val="2"/>
      </rPr>
      <t>SHIP LOT:  200 Cases</t>
    </r>
  </si>
  <si>
    <t>DAXWELL (F10001750)                                                                                                                                      WALLACE VPF-M2                                                          MED PRIDE MEDVGSO61                                                          IBS VF002                                                                                                               JOB SELECT 102-216                                         
TRADEX - V5201</t>
  </si>
  <si>
    <r>
      <t xml:space="preserve">STEAM TABLE PAN, DISPOSABLE, ALUMINUM, 3" DEEP, FULL SIZE, </t>
    </r>
    <r>
      <rPr>
        <sz val="12"/>
        <rFont val="Arial"/>
        <family val="2"/>
      </rPr>
      <t xml:space="preserve">Packed 50 per case. For Shelby County Schools to select a successful bidder,  pricing must be provided for line </t>
    </r>
    <r>
      <rPr>
        <b/>
        <sz val="12"/>
        <rFont val="Arial"/>
        <family val="2"/>
      </rPr>
      <t xml:space="preserve">Stock #5103 (Lid) </t>
    </r>
    <r>
      <rPr>
        <sz val="12"/>
        <rFont val="Arial"/>
        <family val="2"/>
      </rPr>
      <t xml:space="preserve">and the lowest combined price will prevail. </t>
    </r>
    <r>
      <rPr>
        <b/>
        <sz val="12"/>
        <rFont val="Arial"/>
        <family val="2"/>
      </rPr>
      <t xml:space="preserve">
SHIP LOT: 200 Cases                               
                                                  </t>
    </r>
  </si>
  <si>
    <r>
      <rPr>
        <b/>
        <sz val="12"/>
        <rFont val="Arial"/>
        <family val="2"/>
      </rPr>
      <t xml:space="preserve">WESTERN PLASTICS 5130P
SYSCO #5278023,
HANDI-FOIL 2019-7,
FS DURABLE 7900-100.    
 </t>
    </r>
    <r>
      <rPr>
        <sz val="12"/>
        <rFont val="Arial"/>
        <family val="2"/>
      </rPr>
      <t xml:space="preserve">               </t>
    </r>
  </si>
  <si>
    <r>
      <t xml:space="preserve">DISPOSABLE PAN LIDS, FOR FULL SIZED PANS.  ALUMINUM.  FITS PANS SIZED </t>
    </r>
    <r>
      <rPr>
        <sz val="12"/>
        <rFont val="Arial"/>
        <family val="2"/>
      </rPr>
      <t xml:space="preserve">18 1/16 X 13 5/16 X 3.  APPROXIMATELY PACKED 100 PER CASE.  </t>
    </r>
    <r>
      <rPr>
        <b/>
        <sz val="12"/>
        <rFont val="Arial"/>
        <family val="2"/>
      </rPr>
      <t xml:space="preserve">For Shelby County Schools to select a successful bidder,  pricing must be provided for line Stock #5102 (Pan) and the lowest combined price will prevail.  
</t>
    </r>
    <r>
      <rPr>
        <sz val="12"/>
        <rFont val="Arial"/>
        <family val="2"/>
      </rPr>
      <t xml:space="preserve">
</t>
    </r>
    <r>
      <rPr>
        <b/>
        <sz val="12"/>
        <rFont val="Arial"/>
        <family val="2"/>
      </rPr>
      <t>SHIP LOT: 200 Cases</t>
    </r>
    <r>
      <rPr>
        <sz val="12"/>
        <rFont val="Arial"/>
        <family val="2"/>
      </rPr>
      <t xml:space="preserve">
</t>
    </r>
  </si>
  <si>
    <t xml:space="preserve">WESTERN PLASTICS 5000,
SYSCO #4125068, 
DURABLE 8900-50XX 
</t>
  </si>
  <si>
    <r>
      <t xml:space="preserve">DISPOSABLE STEAMTABLE PAN LID. </t>
    </r>
    <r>
      <rPr>
        <sz val="12"/>
        <rFont val="Arial"/>
        <family val="2"/>
      </rPr>
      <t>Lid</t>
    </r>
    <r>
      <rPr>
        <b/>
        <sz val="12"/>
        <rFont val="Arial"/>
        <family val="2"/>
      </rPr>
      <t xml:space="preserve">  </t>
    </r>
    <r>
      <rPr>
        <sz val="12"/>
        <rFont val="Arial"/>
        <family val="2"/>
      </rPr>
      <t>for 1/2 sized pan.  Aluminum. Approximately packed 100/cs.</t>
    </r>
    <r>
      <rPr>
        <b/>
        <sz val="12"/>
        <rFont val="Arial"/>
        <family val="2"/>
      </rPr>
      <t xml:space="preserve"> For Shelby County Schools to select a successful bidder, pricing must be provided for line Stock #5105 (Pan) and the lowest combined price will prevail.</t>
    </r>
    <r>
      <rPr>
        <sz val="12"/>
        <rFont val="Arial"/>
        <family val="2"/>
      </rPr>
      <t xml:space="preserve">                              </t>
    </r>
    <r>
      <rPr>
        <b/>
        <sz val="12"/>
        <rFont val="Arial"/>
        <family val="2"/>
      </rPr>
      <t xml:space="preserve">                                                  
</t>
    </r>
    <r>
      <rPr>
        <sz val="12"/>
        <rFont val="Arial"/>
        <family val="2"/>
      </rPr>
      <t xml:space="preserve"> 
</t>
    </r>
    <r>
      <rPr>
        <b/>
        <sz val="12"/>
        <rFont val="Arial"/>
        <family val="2"/>
      </rPr>
      <t>SHIP LOT: 100 Cases</t>
    </r>
  </si>
  <si>
    <t xml:space="preserve">WESTERN  5001
PLASTICS (5001)                                                                                    DURABLE 8200-100XX                                                     SYSCO 6938211
</t>
  </si>
  <si>
    <r>
      <t>DISPOSABLE STEAMTABLE PAN.  1/2 SIZE PAN.</t>
    </r>
    <r>
      <rPr>
        <sz val="12"/>
        <rFont val="Arial"/>
        <family val="2"/>
      </rPr>
      <t xml:space="preserve">  ALUMINUM.  APPROXIMATELY PACKED 100/CS.  </t>
    </r>
    <r>
      <rPr>
        <b/>
        <sz val="12"/>
        <rFont val="Arial"/>
        <family val="2"/>
      </rPr>
      <t xml:space="preserve">For Shelby County Schools to select a successful bidder,  pricing must be provided for line MCS Stock #5104 (Lid) and the lowest combined price will prevail.   
</t>
    </r>
    <r>
      <rPr>
        <sz val="12"/>
        <rFont val="Arial"/>
        <family val="2"/>
      </rPr>
      <t xml:space="preserve">                
</t>
    </r>
    <r>
      <rPr>
        <b/>
        <sz val="12"/>
        <rFont val="Arial"/>
        <family val="2"/>
      </rPr>
      <t>SHIP LOT: 100 Cases</t>
    </r>
  </si>
  <si>
    <t xml:space="preserve">DURABLE FS4200-100, 
WESTERN PLASTICS 5132P
SYSCO 6938112.
</t>
  </si>
  <si>
    <r>
      <t xml:space="preserve">GLOVES, SEAMLESS, POWDERLESS,  VINYL. </t>
    </r>
    <r>
      <rPr>
        <sz val="12"/>
        <rFont val="Arial"/>
        <family val="2"/>
      </rPr>
      <t xml:space="preserve">Fits either hand. Medium size, natural color. Approximate pack 100 per box, 10 boxes per case.
</t>
    </r>
    <r>
      <rPr>
        <b/>
        <sz val="12"/>
        <rFont val="Arial"/>
        <family val="2"/>
      </rPr>
      <t>SHIP LOT: 200 Cases</t>
    </r>
    <r>
      <rPr>
        <sz val="12"/>
        <rFont val="Arial"/>
        <family val="2"/>
      </rPr>
      <t xml:space="preserve">                                     </t>
    </r>
  </si>
  <si>
    <t>DAXWELL (F10001748)                                                                          WALLACE VPF-L3                                                                        IBS VF003                                                                                                                                                                                                                                                                                                                                              MPR 50304</t>
  </si>
  <si>
    <r>
      <t>DISPOSABLE 9"x9"x3" WHITE FOAM 3-COMPARTMENT HINGED CONTAINER.</t>
    </r>
    <r>
      <rPr>
        <sz val="12"/>
        <rFont val="Arial"/>
        <family val="2"/>
      </rPr>
      <t xml:space="preserve">  Three seperate chambers for numerous items to be packed together. Durable, sturdy construction to resist leaks, grease soak throughs and moisture leaks.  
</t>
    </r>
    <r>
      <rPr>
        <b/>
        <sz val="12"/>
        <rFont val="Arial"/>
        <family val="2"/>
      </rPr>
      <t xml:space="preserve">   
                                                                           </t>
    </r>
    <r>
      <rPr>
        <sz val="12"/>
        <rFont val="Arial"/>
        <family val="2"/>
      </rPr>
      <t xml:space="preserve">  
</t>
    </r>
    <r>
      <rPr>
        <b/>
        <sz val="12"/>
        <rFont val="Arial"/>
        <family val="2"/>
      </rPr>
      <t>SHIP LOT: 300 Cases</t>
    </r>
  </si>
  <si>
    <r>
      <rPr>
        <b/>
        <sz val="12"/>
        <rFont val="Arial"/>
        <family val="2"/>
      </rPr>
      <t>PACTIV - YTD19903</t>
    </r>
    <r>
      <rPr>
        <sz val="12"/>
        <rFont val="Arial"/>
        <family val="2"/>
      </rPr>
      <t xml:space="preserve">
</t>
    </r>
  </si>
  <si>
    <r>
      <t xml:space="preserve">STRAWS, INDIVIDUALLY WRAPPED - </t>
    </r>
    <r>
      <rPr>
        <sz val="12"/>
        <rFont val="Arial"/>
        <family val="2"/>
      </rPr>
      <t xml:space="preserve">Jumbo, clear wrapped straw.  Individually wrapped for sanitation.  Ideal for water, juice, and soda.  Approximately 7 3/4" in length.  Approximate pack: 2000/case.
</t>
    </r>
    <r>
      <rPr>
        <b/>
        <sz val="12"/>
        <rFont val="Arial"/>
        <family val="2"/>
      </rPr>
      <t>SHIP LOT: 200 Cases</t>
    </r>
  </si>
  <si>
    <t>No Approved Brands</t>
  </si>
  <si>
    <r>
      <t xml:space="preserve">SOUFFLE CUP, 5 - 5.5 OZ - </t>
    </r>
    <r>
      <rPr>
        <sz val="12"/>
        <rFont val="Arial"/>
        <family val="2"/>
      </rPr>
      <t xml:space="preserve">Plastic Soufflé Cup – Clear , heavy duty.   Must hold 5ozs. of product.  Please see spec for matching lid.  Approximately 2 inches in height. </t>
    </r>
    <r>
      <rPr>
        <b/>
        <sz val="12"/>
        <rFont val="Arial"/>
        <family val="2"/>
      </rPr>
      <t xml:space="preserve"> For Memphis-Shelby County Board of Education to select a successful bidder,  pricing must be provided for line  Stock #5140 (Lid) and the lowest combined price will prevail.</t>
    </r>
    <r>
      <rPr>
        <sz val="12"/>
        <rFont val="Arial"/>
        <family val="2"/>
      </rPr>
      <t xml:space="preserve">   
</t>
    </r>
    <r>
      <rPr>
        <b/>
        <sz val="12"/>
        <rFont val="Arial"/>
        <family val="2"/>
      </rPr>
      <t>SHIP LOT: 500 Cases</t>
    </r>
  </si>
  <si>
    <r>
      <rPr>
        <b/>
        <sz val="12"/>
        <rFont val="Arial"/>
        <family val="2"/>
      </rPr>
      <t xml:space="preserve">DAXWELL E10004471                                 
SOUTH WING 88500WHC
KARAT FP-P550-PP          </t>
    </r>
    <r>
      <rPr>
        <sz val="12"/>
        <rFont val="Arial"/>
        <family val="2"/>
      </rPr>
      <t xml:space="preserve">                          </t>
    </r>
  </si>
  <si>
    <r>
      <rPr>
        <b/>
        <sz val="12"/>
        <color rgb="FF000000"/>
        <rFont val="Arial"/>
        <family val="2"/>
      </rPr>
      <t xml:space="preserve">LID, SOUFFLE CUP, 5 - 5.5 OZ - </t>
    </r>
    <r>
      <rPr>
        <sz val="12"/>
        <color rgb="FF000000"/>
        <rFont val="Arial"/>
        <family val="2"/>
      </rPr>
      <t xml:space="preserve">Lid, Plastic Soufflé Cup- Clear, recessed lid.  Must snap tightly on corresponding 5 oz. soufflé cup that may contain liquid.  </t>
    </r>
    <r>
      <rPr>
        <b/>
        <sz val="12"/>
        <color rgb="FF000000"/>
        <rFont val="Arial"/>
        <family val="2"/>
      </rPr>
      <t>For Shelby County Board of Education to select a successful bidder,  pricing must be provided for line  Stock #5139 (Cup) and the lowest combined price will prevail.</t>
    </r>
    <r>
      <rPr>
        <sz val="12"/>
        <color rgb="FF000000"/>
        <rFont val="Arial"/>
        <family val="2"/>
      </rPr>
      <t xml:space="preserve">   </t>
    </r>
    <r>
      <rPr>
        <b/>
        <sz val="12"/>
        <color rgb="FF000000"/>
        <rFont val="Arial"/>
        <family val="2"/>
      </rPr>
      <t xml:space="preserve"> 
SHIP LOT: 500 Cases</t>
    </r>
  </si>
  <si>
    <r>
      <rPr>
        <b/>
        <sz val="12"/>
        <rFont val="Arial"/>
        <family val="2"/>
      </rPr>
      <t xml:space="preserve">DAXWELL E10004470                                         
SOUTH WING (88400WHC)                                
KARAT FP-PL400-PP        </t>
    </r>
    <r>
      <rPr>
        <sz val="12"/>
        <rFont val="Arial"/>
        <family val="2"/>
      </rPr>
      <t xml:space="preserve">                            </t>
    </r>
  </si>
  <si>
    <t>PAIR</t>
  </si>
  <si>
    <r>
      <t xml:space="preserve">ELBOW LENGTH CLOTH OVEN MITS - </t>
    </r>
    <r>
      <rPr>
        <sz val="12"/>
        <rFont val="Arial"/>
        <family val="2"/>
      </rPr>
      <t xml:space="preserve">Oven Mitt, Hand shaped, Flame Retardant , Material Cotton, Max. Temp. 400 Degrees F, a minimum of 15 in length. Color Tan or Silver.  </t>
    </r>
    <r>
      <rPr>
        <b/>
        <sz val="12"/>
        <rFont val="Arial"/>
        <family val="2"/>
      </rPr>
      <t xml:space="preserve"> 
</t>
    </r>
    <r>
      <rPr>
        <sz val="12"/>
        <rFont val="Arial"/>
        <family val="2"/>
      </rPr>
      <t xml:space="preserve">        
</t>
    </r>
    <r>
      <rPr>
        <b/>
        <sz val="12"/>
        <rFont val="Arial"/>
        <family val="2"/>
      </rPr>
      <t xml:space="preserve">SHIP LOT: 200 Cases </t>
    </r>
  </si>
  <si>
    <r>
      <rPr>
        <b/>
        <sz val="12"/>
        <rFont val="Arial"/>
        <family val="2"/>
      </rPr>
      <t xml:space="preserve">INTEDGE 336-15 </t>
    </r>
    <r>
      <rPr>
        <sz val="12"/>
        <rFont val="Arial"/>
        <family val="2"/>
      </rPr>
      <t xml:space="preserve">  
</t>
    </r>
    <r>
      <rPr>
        <b/>
        <sz val="12"/>
        <rFont val="Arial"/>
        <family val="2"/>
      </rPr>
      <t>BUCCANEER - 15FR-15</t>
    </r>
  </si>
  <si>
    <r>
      <rPr>
        <b/>
        <sz val="12"/>
        <color rgb="FF000000"/>
        <rFont val="Arial"/>
        <family val="2"/>
      </rPr>
      <t xml:space="preserve">FOIL INSULATED BAG- </t>
    </r>
    <r>
      <rPr>
        <sz val="12"/>
        <color rgb="FF000000"/>
        <rFont val="Arial"/>
        <family val="2"/>
      </rPr>
      <t xml:space="preserve">Made of foil and paper, dead-fold, laminated for insulation.  Moisture &amp; grease resistance.   Size to be no smaller than 6 ¾” X 6 ½”.  Size to be appropriate for sandwiches and hamburgers.  Approximately 1000 bags per case. 
</t>
    </r>
    <r>
      <rPr>
        <b/>
        <sz val="12"/>
        <color rgb="FF000000"/>
        <rFont val="Arial"/>
        <family val="2"/>
      </rPr>
      <t xml:space="preserve">SHIP LOT:  200 Cases
</t>
    </r>
    <r>
      <rPr>
        <sz val="12"/>
        <color rgb="FF000000"/>
        <rFont val="Arial"/>
        <family val="2"/>
      </rPr>
      <t xml:space="preserve">
</t>
    </r>
  </si>
  <si>
    <t>HOUSEKEEPERS SUPPLY/ BROWN (5A04)                                                      FISCHER 806
APT 321601</t>
  </si>
  <si>
    <r>
      <t xml:space="preserve">NAPKIN KIT, CONSISTING OF SPOON, STRAW AND 
10' X 10" (MINIMUM) napkins sealed in plastic.  </t>
    </r>
    <r>
      <rPr>
        <sz val="12"/>
        <color rgb="FF000000"/>
        <rFont val="Arial"/>
        <family val="2"/>
      </rPr>
      <t xml:space="preserve">Packed 1000 kits per case.   
</t>
    </r>
    <r>
      <rPr>
        <b/>
        <sz val="12"/>
        <color rgb="FF000000"/>
        <rFont val="Arial"/>
        <family val="2"/>
      </rPr>
      <t xml:space="preserve">SHIP LOT:  500 Cases                                                                  </t>
    </r>
  </si>
  <si>
    <t xml:space="preserve">DAXWELL (B10003268)                                 
DAXWELL (B10003515)                                              PENISULAR PAPER COMPANY 3040231
WALLACE 6013
</t>
  </si>
  <si>
    <r>
      <t xml:space="preserve">DIGITAL, BIMETALIC THERMOMETER - </t>
    </r>
    <r>
      <rPr>
        <sz val="12"/>
        <rFont val="Arial"/>
        <family val="2"/>
      </rPr>
      <t xml:space="preserve">Digital waterproof thermometer, 3-inch stem length, antimicrobial sleeve for housing.  Temperature range from -40 to 450 fahrenheit.  Complies with HACCP recalibration requirements.
</t>
    </r>
    <r>
      <rPr>
        <b/>
        <sz val="12"/>
        <rFont val="Arial"/>
        <family val="2"/>
      </rPr>
      <t xml:space="preserve">SHIP LOT: 200 </t>
    </r>
  </si>
  <si>
    <t>TAYLOR 9848EFDA</t>
  </si>
  <si>
    <r>
      <t xml:space="preserve">TEST STRIP - </t>
    </r>
    <r>
      <rPr>
        <sz val="12"/>
        <rFont val="Arial"/>
        <family val="2"/>
      </rPr>
      <t xml:space="preserve">A test strip of a 50 or 100 count for a non-alkaline quaternary ammonium sanitizing solution. The strip must come with a with a color comparison chart that measures between 0-500 ppm.  Please indicate how in the notes section how many come in a case.         
                                                                                                                                                                                                                                     </t>
    </r>
    <r>
      <rPr>
        <b/>
        <sz val="12"/>
        <rFont val="Arial"/>
        <family val="2"/>
      </rPr>
      <t xml:space="preserve">SHIP LOT: 100                                                                                              </t>
    </r>
  </si>
  <si>
    <t>AMERICAN PAPER &amp; TWINE/SPARTAN 9838</t>
  </si>
  <si>
    <r>
      <t xml:space="preserve">THERMOMETER, DRY STORAGE - </t>
    </r>
    <r>
      <rPr>
        <sz val="12"/>
        <rFont val="Arial"/>
        <family val="2"/>
      </rPr>
      <t xml:space="preserve">Dial thermometer, indoor/outdoor wall thermometer. Shatter resistant.
</t>
    </r>
    <r>
      <rPr>
        <b/>
        <sz val="12"/>
        <rFont val="Arial"/>
        <family val="2"/>
      </rPr>
      <t xml:space="preserve">SHIP LOT: 200 </t>
    </r>
  </si>
  <si>
    <t>TAYLOR 5135N</t>
  </si>
  <si>
    <r>
      <t xml:space="preserve">GLOVES, CUT RESISTANT, LARGE - </t>
    </r>
    <r>
      <rPr>
        <sz val="12"/>
        <rFont val="Arial"/>
        <family val="2"/>
      </rPr>
      <t>Ansi 7, Knit, Cut resistant gloves with ambidextrous features, 11x more abrasion resistance.  Size: Large 18 inch</t>
    </r>
    <r>
      <rPr>
        <b/>
        <sz val="12"/>
        <rFont val="Arial"/>
        <family val="2"/>
      </rPr>
      <t xml:space="preserve">
SHIP LOT:  100 </t>
    </r>
  </si>
  <si>
    <r>
      <t xml:space="preserve">GLOVES, CUT RESISTANT, MEDIUM- </t>
    </r>
    <r>
      <rPr>
        <sz val="12"/>
        <rFont val="Arial"/>
        <family val="2"/>
      </rPr>
      <t>Ansi 7, Knit, Cut resistant gloves with ambidextrous features, 11x more abrasion resistance.  Size: Medium</t>
    </r>
    <r>
      <rPr>
        <b/>
        <sz val="12"/>
        <rFont val="Arial"/>
        <family val="2"/>
      </rPr>
      <t xml:space="preserve">
SHIP LOT:  100 </t>
    </r>
  </si>
  <si>
    <t>AMERICAN PAPER &amp; TWINE MCR9345MD</t>
  </si>
  <si>
    <r>
      <rPr>
        <b/>
        <sz val="12"/>
        <color rgb="FF000000"/>
        <rFont val="Arial"/>
        <family val="2"/>
      </rPr>
      <t xml:space="preserve">GLOVES, CUT RESISTANT,  EXTRA LARGE - </t>
    </r>
    <r>
      <rPr>
        <sz val="12"/>
        <color rgb="FF000000"/>
        <rFont val="Arial"/>
        <family val="2"/>
      </rPr>
      <t xml:space="preserve">Ansi 7, Knit, Cut resistant gloves with ambidextrous features, 11x more abrasion resistance.  Size: Extra Large
</t>
    </r>
    <r>
      <rPr>
        <b/>
        <sz val="12"/>
        <color rgb="FF000000"/>
        <rFont val="Arial"/>
        <family val="2"/>
      </rPr>
      <t xml:space="preserve">
SHIP LOT:  100</t>
    </r>
  </si>
  <si>
    <t>AMERICAN PAPER &amp; TWINE MCR9345XLD</t>
  </si>
  <si>
    <t>NO APPROVED BRANDS</t>
  </si>
  <si>
    <r>
      <rPr>
        <b/>
        <sz val="12"/>
        <color rgb="FF000000"/>
        <rFont val="Arial"/>
        <family val="2"/>
      </rPr>
      <t>CONTAINER, CLEAR  -</t>
    </r>
    <r>
      <rPr>
        <sz val="12"/>
        <color rgb="FF000000"/>
        <rFont val="Arial"/>
        <family val="2"/>
      </rPr>
      <t xml:space="preserve">  BreakAway 36 oz. clear container w/ hinged lid. Approximate length,a minimum of 8.5", width a minimum of 8", and height a mimimum of 1.8". 
Packed approximately 120 per case. If packed differently, please indicate. 
</t>
    </r>
    <r>
      <rPr>
        <b/>
        <sz val="12"/>
        <color rgb="FF000000"/>
        <rFont val="Arial"/>
        <family val="2"/>
      </rPr>
      <t>SHIP LOT: 100</t>
    </r>
  </si>
  <si>
    <r>
      <t xml:space="preserve">WIPES, SANITIZER FOR THERMOMETERS - Pre-moistened and individually wrapped. </t>
    </r>
    <r>
      <rPr>
        <sz val="12"/>
        <rFont val="Arial"/>
        <family val="2"/>
      </rPr>
      <t>Individually packaged, non-woven towellettes for use of thermometers. Approximate size</t>
    </r>
    <r>
      <rPr>
        <b/>
        <sz val="12"/>
        <rFont val="Arial"/>
        <family val="2"/>
      </rPr>
      <t xml:space="preserve"> </t>
    </r>
    <r>
      <rPr>
        <sz val="12"/>
        <rFont val="Arial"/>
        <family val="2"/>
      </rPr>
      <t xml:space="preserve">1.0'' x 2.5'' Unfolded, with 70% isopropanol for sanitizing thermometers, probes antact surface, Case pack: 10 boxes of 100 wipes   
</t>
    </r>
    <r>
      <rPr>
        <b/>
        <sz val="12"/>
        <rFont val="Arial"/>
        <family val="2"/>
      </rPr>
      <t xml:space="preserve">Items must be accompanied by the Safety Data Sheet (SDS).  </t>
    </r>
    <r>
      <rPr>
        <sz val="12"/>
        <rFont val="Arial"/>
        <family val="2"/>
      </rPr>
      <t xml:space="preserve">             
</t>
    </r>
    <r>
      <rPr>
        <b/>
        <sz val="12"/>
        <rFont val="Arial"/>
        <family val="2"/>
      </rPr>
      <t>SHIP LOT: 200 Cases</t>
    </r>
  </si>
  <si>
    <t xml:space="preserve">APT SANI PRO WIPES  B37900-35084
SANIPRO WIPES 47989
TAYLOR 9999NDG
</t>
  </si>
  <si>
    <r>
      <t xml:space="preserve">OVEN CLEANER, AEROSOL -  </t>
    </r>
    <r>
      <rPr>
        <sz val="12"/>
        <rFont val="Arial"/>
        <family val="2"/>
      </rPr>
      <t xml:space="preserve">Oven, Grill and Stainless Steel Spray Cleaner. Packaged in 6/24 ounce Aerosol cans per case. </t>
    </r>
    <r>
      <rPr>
        <b/>
        <sz val="12"/>
        <rFont val="Arial"/>
        <family val="2"/>
      </rPr>
      <t xml:space="preserve">                                                                                                                                
Items must be accompanied by the Safety Data Sheet (SDS).  
SHIP LOT:  100 Cases</t>
    </r>
  </si>
  <si>
    <t>CLEAN FORCE 8000164 
EASY OFF FUME FREE 74017</t>
  </si>
  <si>
    <r>
      <t xml:space="preserve">WIPES, DISINFECTANT, BUCKET OR CANISTER.  </t>
    </r>
    <r>
      <rPr>
        <sz val="12"/>
        <rFont val="Arial"/>
        <family val="2"/>
      </rPr>
      <t xml:space="preserve">Disinfectant wipes for food contact surfaces,hard, non-porous surfaces and aids in the reduction of cross contamnation of treated surfaces. Approximate sheet size 8.0'' x 6.25''.  Case pack: Approximately 1600 sheets.  
</t>
    </r>
    <r>
      <rPr>
        <b/>
        <sz val="12"/>
        <rFont val="Arial"/>
        <family val="2"/>
      </rPr>
      <t xml:space="preserve">Items must be accompanied by the Safety Data Sheet (SDS).    </t>
    </r>
    <r>
      <rPr>
        <sz val="12"/>
        <rFont val="Arial"/>
        <family val="2"/>
      </rPr>
      <t xml:space="preserve">                    
</t>
    </r>
    <r>
      <rPr>
        <b/>
        <sz val="12"/>
        <rFont val="Arial"/>
        <family val="2"/>
      </rPr>
      <t>SHIP LOT: 200 Cases</t>
    </r>
  </si>
  <si>
    <t xml:space="preserve">HOUSEKEEPERS SUPPLY CO. GARBAGE CAN SPRAY 5279-05K                                                                                                                                                                                                              
</t>
  </si>
  <si>
    <r>
      <t xml:space="preserve">UTILITY CONTAINER - </t>
    </r>
    <r>
      <rPr>
        <sz val="12"/>
        <color rgb="FF000000"/>
        <rFont val="Arial"/>
        <family val="2"/>
      </rPr>
      <t xml:space="preserve">5x5 small clam shell utility container.  Clear with hinged lid. Approximately 500 packs per case. If packed differently, please indicate. 
</t>
    </r>
    <r>
      <rPr>
        <b/>
        <sz val="12"/>
        <color rgb="FF000000"/>
        <rFont val="Arial"/>
        <family val="2"/>
      </rPr>
      <t>SHIP LOT: 200</t>
    </r>
  </si>
  <si>
    <r>
      <rPr>
        <b/>
        <sz val="12"/>
        <color rgb="FF000000"/>
        <rFont val="Arial"/>
        <family val="2"/>
      </rPr>
      <t>SINGLE SERVE WINDOW BAG</t>
    </r>
    <r>
      <rPr>
        <sz val="12"/>
        <color rgb="FF000000"/>
        <rFont val="Arial"/>
        <family val="2"/>
      </rPr>
      <t xml:space="preserve"> - 5" x 1.5" x 7" - Kraft Brown. Grease resistant paper provides stain protection. Approximately 500 packs per case. If packed differently, please indicate. 
</t>
    </r>
    <r>
      <rPr>
        <b/>
        <sz val="12"/>
        <color rgb="FF000000"/>
        <rFont val="Arial"/>
        <family val="2"/>
      </rPr>
      <t>SHIP LOT: 100</t>
    </r>
  </si>
  <si>
    <r>
      <t xml:space="preserve">BOXES, CORRUGATED, 18 X 14 X 10. </t>
    </r>
    <r>
      <rPr>
        <sz val="12"/>
        <rFont val="Arial"/>
        <family val="2"/>
      </rPr>
      <t xml:space="preserve">Note: Above containers are to be 200 pound test, RSC, C-Fluted , Glued inside, plain, bundled and/or unitized. 125 boxes per bundle.  
</t>
    </r>
    <r>
      <rPr>
        <b/>
        <sz val="12"/>
        <rFont val="Arial"/>
        <family val="2"/>
      </rPr>
      <t>SHIP LOT:  10 BUNDLES</t>
    </r>
    <r>
      <rPr>
        <sz val="12"/>
        <rFont val="Arial"/>
        <family val="2"/>
      </rPr>
      <t xml:space="preserve">
                                                                                                                                      </t>
    </r>
    <r>
      <rPr>
        <b/>
        <sz val="12"/>
        <rFont val="Arial"/>
        <family val="2"/>
      </rPr>
      <t xml:space="preserve">                                          </t>
    </r>
  </si>
  <si>
    <r>
      <rPr>
        <b/>
        <sz val="12"/>
        <color rgb="FF000000"/>
        <rFont val="Arial"/>
        <family val="2"/>
      </rPr>
      <t>GRAB 'N' GO KIT COMBO, CLEAR</t>
    </r>
    <r>
      <rPr>
        <sz val="12"/>
        <color rgb="FF000000"/>
        <rFont val="Arial"/>
        <family val="2"/>
      </rPr>
      <t xml:space="preserve"> -  12 oz. plastic grab 'n' go kit combo no hole with 2-compartment insert clear and dome lid. Packed 100 per case. Please indicate pack size. 
</t>
    </r>
    <r>
      <rPr>
        <b/>
        <sz val="12"/>
        <color rgb="FF000000"/>
        <rFont val="Arial"/>
        <family val="2"/>
      </rPr>
      <t>SHIP LOT:</t>
    </r>
    <r>
      <rPr>
        <sz val="12"/>
        <color rgb="FF000000"/>
        <rFont val="Arial"/>
        <family val="2"/>
      </rPr>
      <t xml:space="preserve"> </t>
    </r>
    <r>
      <rPr>
        <b/>
        <sz val="12"/>
        <color rgb="FF000000"/>
        <rFont val="Arial"/>
        <family val="2"/>
      </rPr>
      <t>200</t>
    </r>
  </si>
  <si>
    <r>
      <t xml:space="preserve">BAGS, CLEAR - </t>
    </r>
    <r>
      <rPr>
        <sz val="12"/>
        <rFont val="Arial"/>
        <family val="2"/>
      </rPr>
      <t>6X6 clear bags with ties.</t>
    </r>
    <r>
      <rPr>
        <b/>
        <sz val="12"/>
        <rFont val="Arial"/>
        <family val="2"/>
      </rPr>
      <t xml:space="preserve"> </t>
    </r>
    <r>
      <rPr>
        <sz val="12"/>
        <rFont val="Arial"/>
        <family val="2"/>
      </rPr>
      <t xml:space="preserve">Approximately pack 200 per case. Please indicate pack size. </t>
    </r>
    <r>
      <rPr>
        <b/>
        <sz val="12"/>
        <rFont val="Arial"/>
        <family val="2"/>
      </rPr>
      <t xml:space="preserve">
SHIP LOT: 100</t>
    </r>
  </si>
  <si>
    <r>
      <t xml:space="preserve">KNIFE - </t>
    </r>
    <r>
      <rPr>
        <sz val="12"/>
        <color rgb="FF000000"/>
        <rFont val="Arial"/>
        <family val="2"/>
      </rPr>
      <t>Plastic knife approximately 5 1/2 to 6 inches in length, wrapped or sealed in plastic.</t>
    </r>
    <r>
      <rPr>
        <b/>
        <sz val="12"/>
        <color rgb="FF000000"/>
        <rFont val="Arial"/>
        <family val="2"/>
      </rPr>
      <t xml:space="preserve"> </t>
    </r>
    <r>
      <rPr>
        <sz val="12"/>
        <color rgb="FF000000"/>
        <rFont val="Arial"/>
        <family val="2"/>
      </rPr>
      <t xml:space="preserve">Packed 1000 knives per case. Please indicate pack size. 
</t>
    </r>
    <r>
      <rPr>
        <b/>
        <sz val="12"/>
        <color rgb="FF000000"/>
        <rFont val="Arial"/>
        <family val="2"/>
      </rPr>
      <t xml:space="preserve">SHIP LOT: 200                                                                  </t>
    </r>
  </si>
  <si>
    <r>
      <t>CONTAINER, FOUR COMPARTMENT -</t>
    </r>
    <r>
      <rPr>
        <sz val="12"/>
        <rFont val="Arial"/>
        <family val="2"/>
      </rPr>
      <t xml:space="preserve"> 4-Compartment resistant container, clear. 24 oz. fill capacity</t>
    </r>
    <r>
      <rPr>
        <b/>
        <sz val="12"/>
        <rFont val="Arial"/>
        <family val="2"/>
      </rPr>
      <t xml:space="preserve">. </t>
    </r>
    <r>
      <rPr>
        <sz val="12"/>
        <rFont val="Arial"/>
        <family val="2"/>
      </rPr>
      <t xml:space="preserve">Leak resistant seal. Packed 300 containers per case. 
</t>
    </r>
    <r>
      <rPr>
        <b/>
        <sz val="12"/>
        <rFont val="Arial"/>
        <family val="2"/>
      </rPr>
      <t xml:space="preserve">
Item must meet the matching lid (Stock ID 6232)
</t>
    </r>
    <r>
      <rPr>
        <sz val="12"/>
        <rFont val="Arial"/>
        <family val="2"/>
      </rPr>
      <t xml:space="preserve">
</t>
    </r>
    <r>
      <rPr>
        <b/>
        <sz val="12"/>
        <rFont val="Arial"/>
        <family val="2"/>
      </rPr>
      <t>SHIP LOT:</t>
    </r>
    <r>
      <rPr>
        <sz val="12"/>
        <rFont val="Arial"/>
        <family val="2"/>
      </rPr>
      <t xml:space="preserve"> </t>
    </r>
    <r>
      <rPr>
        <b/>
        <sz val="12"/>
        <rFont val="Arial"/>
        <family val="2"/>
      </rPr>
      <t>100</t>
    </r>
  </si>
  <si>
    <r>
      <t>LID, PLASTIC -</t>
    </r>
    <r>
      <rPr>
        <sz val="12"/>
        <color rgb="FF000000"/>
        <rFont val="Arial"/>
        <family val="2"/>
      </rPr>
      <t xml:space="preserve"> Plastic recessed tamper evident/resistant lid, clear for four compartment container. Packed 300 containers per case. Please indicate pack size. 
</t>
    </r>
    <r>
      <rPr>
        <b/>
        <sz val="12"/>
        <color rgb="FF000000"/>
        <rFont val="Arial"/>
        <family val="2"/>
      </rPr>
      <t xml:space="preserve">
Item must meet the matching four compartment container (Stock ID 6231)
</t>
    </r>
    <r>
      <rPr>
        <sz val="12"/>
        <color rgb="FF000000"/>
        <rFont val="Arial"/>
        <family val="2"/>
      </rPr>
      <t xml:space="preserve">
</t>
    </r>
    <r>
      <rPr>
        <b/>
        <sz val="12"/>
        <color rgb="FF000000"/>
        <rFont val="Arial"/>
        <family val="2"/>
      </rPr>
      <t xml:space="preserve">SHIP LOT: 100 
</t>
    </r>
  </si>
  <si>
    <r>
      <t xml:space="preserve">BLEACH. DISINFECTANT - </t>
    </r>
    <r>
      <rPr>
        <sz val="12"/>
        <rFont val="Arial"/>
        <family val="2"/>
      </rPr>
      <t xml:space="preserve">Approximate Pack 6 Gallons per case. Sanitizing and Disinfecting agent. Sodium Hypochlorite content must be a minimum of 6.25 Percent. Acceptable for food grade sanitizing.
</t>
    </r>
    <r>
      <rPr>
        <b/>
        <sz val="12"/>
        <rFont val="Arial"/>
        <family val="2"/>
      </rPr>
      <t xml:space="preserve">Items must be accompanied by the Safety Data Sheet (SDS).   
SHIP LOT:  100 Cases               
                                                          </t>
    </r>
  </si>
  <si>
    <t>CLOROX 02490                                                                        
VERTEX CSS-5
AROCEP 55852-5</t>
  </si>
  <si>
    <t>INDUSTRIAL SALES SW1400
GOJO 1114764
GOJO 9341-06</t>
  </si>
  <si>
    <r>
      <rPr>
        <b/>
        <sz val="12"/>
        <color indexed="8"/>
        <rFont val="Arial"/>
        <family val="2"/>
      </rPr>
      <t xml:space="preserve">GARBAGE CAN DISINFECTING SPRAY -  </t>
    </r>
    <r>
      <rPr>
        <sz val="12"/>
        <color indexed="8"/>
        <rFont val="Arial"/>
        <family val="2"/>
      </rPr>
      <t xml:space="preserve"> 6 - 1/2 Gallons per case.  Must include applicable spray(er) top for use with this product. 
</t>
    </r>
    <r>
      <rPr>
        <b/>
        <sz val="12"/>
        <color indexed="8"/>
        <rFont val="Arial"/>
        <family val="2"/>
      </rPr>
      <t>Items must be accompanied by the Safety Data Sheet (SDS)</t>
    </r>
    <r>
      <rPr>
        <sz val="12"/>
        <color indexed="8"/>
        <rFont val="Arial"/>
        <family val="2"/>
      </rPr>
      <t xml:space="preserve">.   
</t>
    </r>
    <r>
      <rPr>
        <b/>
        <sz val="12"/>
        <color indexed="8"/>
        <rFont val="Arial"/>
        <family val="2"/>
      </rPr>
      <t>SHIP LOT:  100</t>
    </r>
    <r>
      <rPr>
        <sz val="12"/>
        <color theme="1"/>
        <rFont val="Arial"/>
        <family val="2"/>
      </rPr>
      <t xml:space="preserve"> </t>
    </r>
    <r>
      <rPr>
        <b/>
        <sz val="12"/>
        <color theme="1"/>
        <rFont val="Arial"/>
        <family val="2"/>
      </rPr>
      <t>Cases</t>
    </r>
  </si>
  <si>
    <r>
      <rPr>
        <b/>
        <sz val="12"/>
        <color rgb="FF000000"/>
        <rFont val="Arial"/>
        <family val="2"/>
      </rPr>
      <t>BOWLS, BLACK</t>
    </r>
    <r>
      <rPr>
        <sz val="12"/>
        <color rgb="FF000000"/>
        <rFont val="Arial"/>
        <family val="2"/>
      </rPr>
      <t xml:space="preserve"> - 12 oz., Black soup bowl. To include flat lid. Approximately 500 packs per case. If packed differently, please indicate. 
</t>
    </r>
    <r>
      <rPr>
        <b/>
        <sz val="12"/>
        <color rgb="FF000000"/>
        <rFont val="Arial"/>
        <family val="2"/>
      </rPr>
      <t>SHIP LOT: 200</t>
    </r>
    <r>
      <rPr>
        <sz val="12"/>
        <color rgb="FF000000"/>
        <rFont val="Arial"/>
        <family val="2"/>
      </rPr>
      <t xml:space="preserve"> </t>
    </r>
  </si>
  <si>
    <r>
      <rPr>
        <b/>
        <sz val="12"/>
        <color rgb="FF000000"/>
        <rFont val="Arial"/>
        <family val="2"/>
      </rPr>
      <t>BOWLS, HINGED</t>
    </r>
    <r>
      <rPr>
        <sz val="12"/>
        <color rgb="FF000000"/>
        <rFont val="Arial"/>
        <family val="2"/>
      </rPr>
      <t xml:space="preserve"> - 12 oz., clear side salad bowl container. To include hinged top. BreakAway round bowl. Approximately 225 packs per case. If packed differently, please indicate. 
</t>
    </r>
    <r>
      <rPr>
        <b/>
        <sz val="12"/>
        <color rgb="FF000000"/>
        <rFont val="Arial"/>
        <family val="2"/>
      </rPr>
      <t xml:space="preserve">SHIP LOT: 400 </t>
    </r>
  </si>
  <si>
    <r>
      <t xml:space="preserve">BOWLS, BLACK - </t>
    </r>
    <r>
      <rPr>
        <sz val="12"/>
        <color rgb="FF000000"/>
        <rFont val="Arial"/>
        <family val="2"/>
      </rPr>
      <t xml:space="preserve">32 oz., Black heat resistant microwavable heavy weight noodle bowl. To include lid.  Approximately 150 packs per case. If packed differently, please indicate. 
</t>
    </r>
    <r>
      <rPr>
        <b/>
        <sz val="12"/>
        <color rgb="FF000000"/>
        <rFont val="Arial"/>
        <family val="2"/>
      </rPr>
      <t xml:space="preserve"> 
SHIP LOT: 400</t>
    </r>
  </si>
  <si>
    <r>
      <rPr>
        <b/>
        <sz val="12"/>
        <color rgb="FF000000"/>
        <rFont val="Arial"/>
        <family val="2"/>
      </rPr>
      <t>BOWLS, HINGED</t>
    </r>
    <r>
      <rPr>
        <sz val="12"/>
        <color rgb="FF000000"/>
        <rFont val="Arial"/>
        <family val="2"/>
      </rPr>
      <t xml:space="preserve"> - 24 oz., clear entree salad bowl container. To include hinged top. Breakaway round bowl.  Approximately 150 packs per case. If packed differently, please indicate. 
</t>
    </r>
    <r>
      <rPr>
        <b/>
        <sz val="12"/>
        <color rgb="FF000000"/>
        <rFont val="Arial"/>
        <family val="2"/>
      </rPr>
      <t xml:space="preserve">
SHIP LOT: 400</t>
    </r>
  </si>
  <si>
    <t xml:space="preserve">CALICO INDUSTRIES, INC. G2 (29G03LP)                                                                      AMBITEX LLG6500   (388522)                                          
Wallace  VPF Series                                                                                                                        CORDOVA SAFETY 4259R.                                                 </t>
  </si>
  <si>
    <r>
      <t xml:space="preserve">PAPER MULTI-USE, 8 1/2 x 14- </t>
    </r>
    <r>
      <rPr>
        <sz val="12"/>
        <rFont val="Arial"/>
        <family val="2"/>
      </rPr>
      <t xml:space="preserve">White 500 grain sheet pkg, grain long 10M 20IB.
</t>
    </r>
    <r>
      <rPr>
        <b/>
        <sz val="12"/>
        <rFont val="Arial"/>
        <family val="2"/>
      </rPr>
      <t>SHIP LOT: 100 Cases</t>
    </r>
  </si>
  <si>
    <r>
      <t xml:space="preserve">PAPER, COPY 11 X 17 - </t>
    </r>
    <r>
      <rPr>
        <sz val="12"/>
        <rFont val="Arial"/>
        <family val="2"/>
      </rPr>
      <t>White 500 grain sheet pck, grain long, smooth paper.</t>
    </r>
    <r>
      <rPr>
        <b/>
        <sz val="12"/>
        <rFont val="Arial"/>
        <family val="2"/>
      </rPr>
      <t xml:space="preserve">
SHIP LOT: 25 Cases</t>
    </r>
  </si>
  <si>
    <r>
      <t xml:space="preserve">FORK KIT. CONSIST OF A  FORK (heavy weight/heavy duty, shatter proof), STRAW, AND 10' X10" (MINIMUM) NAPKIN, SEALED IN PLASTIC. </t>
    </r>
    <r>
      <rPr>
        <sz val="12"/>
        <rFont val="Arial"/>
        <family val="2"/>
      </rPr>
      <t xml:space="preserve"> 
Medium weight, shatter proof fork is required to be included in this kit. 
Approximate Pack: 1000 Kits per case. Specify if packed different.   
</t>
    </r>
    <r>
      <rPr>
        <b/>
        <sz val="12"/>
        <rFont val="Arial"/>
        <family val="2"/>
      </rPr>
      <t>SHIP LOT:  500 Cases</t>
    </r>
    <r>
      <rPr>
        <sz val="12"/>
        <rFont val="Arial"/>
        <family val="2"/>
      </rPr>
      <t xml:space="preserve">
</t>
    </r>
  </si>
  <si>
    <t xml:space="preserve">AMERICAN PAPER &amp; TWINE COMPANY/ GEORGIA PACIFIC SPECTRUM (561650)                                                                               Xerocopy                                                                                          Valley Forge 027276.    </t>
  </si>
  <si>
    <r>
      <t xml:space="preserve">GLOVES, RUBBER-  </t>
    </r>
    <r>
      <rPr>
        <sz val="12"/>
        <rFont val="Arial"/>
        <family val="2"/>
      </rPr>
      <t xml:space="preserve">Large Size, Color, Approximately 13-14 inches long. Pack 144 per box.
</t>
    </r>
    <r>
      <rPr>
        <b/>
        <sz val="12"/>
        <rFont val="Arial"/>
        <family val="2"/>
      </rPr>
      <t xml:space="preserve">SHIP LOT : 200 Cases        </t>
    </r>
    <r>
      <rPr>
        <sz val="12"/>
        <rFont val="Arial"/>
        <family val="2"/>
      </rPr>
      <t xml:space="preserve">                         
                                    </t>
    </r>
    <r>
      <rPr>
        <b/>
        <sz val="12"/>
        <rFont val="Arial"/>
        <family val="2"/>
      </rPr>
      <t xml:space="preserve">         </t>
    </r>
  </si>
  <si>
    <r>
      <t xml:space="preserve">WIPES, STAINLESS STEEL - </t>
    </r>
    <r>
      <rPr>
        <sz val="12"/>
        <rFont val="Arial"/>
        <family val="2"/>
      </rPr>
      <t>Approximately 9.5 x 12 inches. Easy to use premoistened wipes specifically designed to clean, brighten, polish and protect stainless steel. Scented fragrance. Can be used on dishwashers, steam tables, refrigerators, freezers, and other stainless steel contact surfaces. Packed approximately 6 containers per case. Please indicate if packed differently.</t>
    </r>
    <r>
      <rPr>
        <b/>
        <sz val="12"/>
        <rFont val="Arial"/>
        <family val="2"/>
      </rPr>
      <t xml:space="preserve">
SHIP LOT: 200 Cases</t>
    </r>
  </si>
  <si>
    <r>
      <t xml:space="preserve">DETERGENT, DISH - </t>
    </r>
    <r>
      <rPr>
        <sz val="12"/>
        <rFont val="Arial"/>
        <family val="2"/>
      </rPr>
      <t xml:space="preserve">Concentrated dish detergent, scented and safe for hand use. Designed to remove substances from pots, pans, glassware, and silverware. Complete spot-free cleaning for air drying. Packed approximately 4 gallons per case. Please indicate if packed differently.
</t>
    </r>
    <r>
      <rPr>
        <b/>
        <sz val="12"/>
        <rFont val="Arial"/>
        <family val="2"/>
      </rPr>
      <t>SHIP LOT: 100 Cases</t>
    </r>
  </si>
  <si>
    <r>
      <t xml:space="preserve">Paper, Multi-Use. 8 1/2 x 11, White, 500 sheet pkg., grain long, 10M, 20 lb. (75g/m2), smooth. </t>
    </r>
    <r>
      <rPr>
        <sz val="12"/>
        <rFont val="Arial"/>
        <family val="2"/>
      </rPr>
      <t xml:space="preserve">Multi-purpose or dual purpose.         
</t>
    </r>
    <r>
      <rPr>
        <b/>
        <sz val="12"/>
        <rFont val="Arial"/>
        <family val="2"/>
      </rPr>
      <t xml:space="preserve">
SHIP LOT: 300 Cases                    </t>
    </r>
    <r>
      <rPr>
        <sz val="12"/>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</si>
</sst>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quot;$&quot;* #,##0.0000_);_(&quot;$&quot;* \(#,##0.0000\);_(&quot;$&quot;* &quot;-&quot;??_);_(@_)"/>
    <numFmt numFmtId="165" formatCode="&quot;$&quot;#,##0.00"/>
  </numFmts>
  <fonts count="22">
    <font>
      <sz val="11"/>
      <color theme="1"/>
      <name val="Calibri"/>
      <family val="2"/>
      <scheme val="minor"/>
    </font>
    <font>
      <sz val="10"/>
      <name val="Arial"/>
      <family val="2"/>
    </font>
    <font>
      <sz val="10"/>
      <name val="Arial"/>
      <family val="2"/>
    </font>
    <font>
      <b/>
      <sz val="12"/>
      <name val="Arial"/>
      <family val="2"/>
    </font>
    <font>
      <sz val="11"/>
      <color theme="1"/>
      <name val="Calibri"/>
      <family val="2"/>
      <scheme val="minor"/>
    </font>
    <font>
      <sz val="10"/>
      <color rgb="FF000000"/>
      <name val="Arial"/>
      <family val="2"/>
    </font>
    <font>
      <b/>
      <sz val="12"/>
      <color theme="1"/>
      <name val="Arial"/>
      <family val="2"/>
    </font>
    <font>
      <sz val="9"/>
      <color theme="1"/>
      <name val="Calibri"/>
      <family val="2"/>
      <scheme val="minor"/>
    </font>
    <font>
      <sz val="12"/>
      <color theme="1"/>
      <name val="Calibri"/>
      <family val="2"/>
      <scheme val="minor"/>
    </font>
    <font>
      <b/>
      <sz val="9"/>
      <color theme="1"/>
      <name val="Calibri"/>
      <family val="2"/>
      <scheme val="minor"/>
    </font>
    <font>
      <b/>
      <sz val="12"/>
      <color rgb="FFFF0000"/>
      <name val="Arial"/>
      <family val="2"/>
    </font>
    <font>
      <b/>
      <sz val="9"/>
      <name val="Calibri"/>
      <family val="2"/>
      <scheme val="minor"/>
    </font>
    <font>
      <b/>
      <sz val="12"/>
      <color rgb="FF000000"/>
      <name val="Arial"/>
      <family val="2"/>
    </font>
    <font>
      <sz val="12"/>
      <name val="Arial"/>
      <family val="2"/>
    </font>
    <font>
      <sz val="12"/>
      <color theme="1"/>
      <name val="Arial"/>
      <family val="2"/>
    </font>
    <font>
      <sz val="12"/>
      <color rgb="FF000000"/>
      <name val="Arial"/>
      <family val="2"/>
    </font>
    <font>
      <b/>
      <sz val="12"/>
      <color indexed="8"/>
      <name val="Arial"/>
      <family val="2"/>
    </font>
    <font>
      <sz val="12"/>
      <color indexed="8"/>
      <name val="Arial"/>
      <family val="2"/>
    </font>
    <font>
      <sz val="11"/>
      <color theme="1"/>
      <name val="Arial"/>
      <family val="2"/>
    </font>
    <font>
      <sz val="14"/>
      <color theme="1"/>
      <name val="Arial"/>
      <family val="2"/>
    </font>
    <font>
      <sz val="8"/>
      <name val="Calibri"/>
      <family val="2"/>
      <scheme val="minor"/>
    </font>
    <font>
      <b/>
      <sz val="12"/>
      <color theme="1"/>
      <name val="Arial "/>
    </font>
  </fonts>
  <fills count="10">
    <fill>
      <patternFill patternType="none"/>
    </fill>
    <fill>
      <patternFill patternType="gray125"/>
    </fill>
    <fill>
      <patternFill patternType="solid">
        <fgColor theme="7" tint="0.59999389629810485"/>
        <bgColor indexed="64"/>
      </patternFill>
    </fill>
    <fill>
      <patternFill patternType="solid">
        <fgColor theme="0"/>
        <bgColor indexed="64"/>
      </patternFill>
    </fill>
    <fill>
      <patternFill patternType="solid">
        <fgColor theme="8" tint="0.39997558519241921"/>
        <bgColor indexed="64"/>
      </patternFill>
    </fill>
    <fill>
      <patternFill patternType="solid">
        <fgColor rgb="FF92D05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0"/>
        <bgColor rgb="FF000000"/>
      </patternFill>
    </fill>
    <fill>
      <patternFill patternType="solid">
        <fgColor rgb="FF00B0F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2">
    <xf numFmtId="0" fontId="0" fillId="0" borderId="0"/>
    <xf numFmtId="43" fontId="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4" fontId="4"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0" fontId="2" fillId="0" borderId="0"/>
    <xf numFmtId="0" fontId="1" fillId="0" borderId="0"/>
    <xf numFmtId="0" fontId="4" fillId="0" borderId="0"/>
    <xf numFmtId="0" fontId="5" fillId="0" borderId="0"/>
    <xf numFmtId="0" fontId="2" fillId="0" borderId="0"/>
    <xf numFmtId="0" fontId="1" fillId="0" borderId="0"/>
    <xf numFmtId="0" fontId="1" fillId="0" borderId="0"/>
    <xf numFmtId="0" fontId="1" fillId="0" borderId="0"/>
    <xf numFmtId="0" fontId="1" fillId="0" borderId="0"/>
  </cellStyleXfs>
  <cellXfs count="93">
    <xf numFmtId="0" fontId="0" fillId="0" borderId="0" xfId="0"/>
    <xf numFmtId="164" fontId="4" fillId="0" borderId="0" xfId="5" applyNumberFormat="1" applyFont="1"/>
    <xf numFmtId="0" fontId="0" fillId="0" borderId="0" xfId="0" applyAlignment="1">
      <alignment wrapText="1"/>
    </xf>
    <xf numFmtId="0" fontId="3"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3" fillId="3" borderId="1" xfId="19" applyFont="1" applyFill="1" applyBorder="1" applyAlignment="1">
      <alignment horizontal="center" vertical="center"/>
    </xf>
    <xf numFmtId="0" fontId="6" fillId="2" borderId="1" xfId="19" applyFont="1" applyFill="1" applyBorder="1" applyAlignment="1">
      <alignment horizontal="center" vertical="center" wrapText="1"/>
    </xf>
    <xf numFmtId="0" fontId="3" fillId="2" borderId="1" xfId="19" applyFont="1" applyFill="1" applyBorder="1" applyAlignment="1">
      <alignment horizontal="center" vertical="center"/>
    </xf>
    <xf numFmtId="0" fontId="8" fillId="0" borderId="0" xfId="0" applyFont="1"/>
    <xf numFmtId="3" fontId="0" fillId="0" borderId="0" xfId="0" applyNumberFormat="1" applyAlignment="1">
      <alignment horizontal="center"/>
    </xf>
    <xf numFmtId="0" fontId="0" fillId="0" borderId="2" xfId="0" applyBorder="1"/>
    <xf numFmtId="0" fontId="0" fillId="0" borderId="3" xfId="0" applyBorder="1"/>
    <xf numFmtId="164" fontId="4" fillId="0" borderId="0" xfId="5" applyNumberFormat="1" applyFont="1" applyBorder="1"/>
    <xf numFmtId="3" fontId="8" fillId="0" borderId="0" xfId="0" applyNumberFormat="1" applyFont="1" applyAlignment="1">
      <alignment horizontal="center"/>
    </xf>
    <xf numFmtId="0" fontId="0" fillId="3" borderId="0" xfId="0" applyFill="1"/>
    <xf numFmtId="0" fontId="3" fillId="3" borderId="1" xfId="0" applyFont="1" applyFill="1" applyBorder="1" applyAlignment="1">
      <alignment horizontal="center" vertical="center"/>
    </xf>
    <xf numFmtId="0" fontId="3" fillId="3" borderId="1" xfId="19" applyFont="1" applyFill="1" applyBorder="1" applyAlignment="1">
      <alignment horizontal="center" vertical="center" wrapText="1"/>
    </xf>
    <xf numFmtId="0" fontId="0" fillId="7" borderId="0" xfId="0" applyFill="1"/>
    <xf numFmtId="0" fontId="11" fillId="3" borderId="1" xfId="0" applyFont="1" applyFill="1" applyBorder="1" applyAlignment="1">
      <alignment horizontal="left" vertical="top" wrapText="1"/>
    </xf>
    <xf numFmtId="0" fontId="0" fillId="6" borderId="0" xfId="0" applyFill="1"/>
    <xf numFmtId="0" fontId="0" fillId="5" borderId="0" xfId="0" applyFill="1"/>
    <xf numFmtId="0" fontId="0" fillId="9" borderId="0" xfId="0" applyFill="1"/>
    <xf numFmtId="0" fontId="0" fillId="2" borderId="0" xfId="0" applyFill="1"/>
    <xf numFmtId="3" fontId="3" fillId="2" borderId="1" xfId="19" applyNumberFormat="1" applyFont="1" applyFill="1" applyBorder="1" applyAlignment="1">
      <alignment horizontal="center" vertical="center"/>
    </xf>
    <xf numFmtId="164" fontId="3" fillId="2" borderId="1" xfId="5" applyNumberFormat="1" applyFont="1" applyFill="1" applyBorder="1" applyAlignment="1">
      <alignment horizontal="center" vertical="center"/>
    </xf>
    <xf numFmtId="0" fontId="3" fillId="2" borderId="1" xfId="19" applyFont="1" applyFill="1" applyBorder="1" applyAlignment="1">
      <alignment horizontal="center" vertical="center" wrapText="1"/>
    </xf>
    <xf numFmtId="164" fontId="6" fillId="2" borderId="1" xfId="5" applyNumberFormat="1" applyFont="1" applyFill="1" applyBorder="1" applyAlignment="1">
      <alignment horizontal="center" vertical="center" wrapText="1"/>
    </xf>
    <xf numFmtId="3" fontId="6" fillId="2" borderId="1" xfId="19" applyNumberFormat="1" applyFont="1" applyFill="1" applyBorder="1" applyAlignment="1">
      <alignment horizontal="center" vertical="center" wrapText="1"/>
    </xf>
    <xf numFmtId="3" fontId="10" fillId="3" borderId="1" xfId="1" applyNumberFormat="1" applyFont="1" applyFill="1" applyBorder="1" applyAlignment="1" applyProtection="1">
      <alignment horizontal="center" vertical="center"/>
    </xf>
    <xf numFmtId="3" fontId="10" fillId="3" borderId="1" xfId="1" quotePrefix="1" applyNumberFormat="1" applyFont="1" applyFill="1" applyBorder="1" applyAlignment="1" applyProtection="1">
      <alignment horizontal="center" vertical="center"/>
    </xf>
    <xf numFmtId="1" fontId="6" fillId="3" borderId="1" xfId="0" applyNumberFormat="1" applyFont="1" applyFill="1" applyBorder="1" applyAlignment="1">
      <alignment horizontal="center" vertical="center" wrapText="1"/>
    </xf>
    <xf numFmtId="3" fontId="10" fillId="3" borderId="1" xfId="0" applyNumberFormat="1" applyFont="1" applyFill="1" applyBorder="1" applyAlignment="1">
      <alignment horizontal="center" vertical="center"/>
    </xf>
    <xf numFmtId="3" fontId="10" fillId="3" borderId="1" xfId="19" applyNumberFormat="1" applyFont="1" applyFill="1" applyBorder="1" applyAlignment="1">
      <alignment horizontal="center" vertical="center"/>
    </xf>
    <xf numFmtId="3" fontId="0" fillId="3" borderId="0" xfId="0" applyNumberFormat="1" applyFill="1" applyAlignment="1">
      <alignment horizontal="center"/>
    </xf>
    <xf numFmtId="164" fontId="4" fillId="3" borderId="0" xfId="5" applyNumberFormat="1" applyFont="1" applyFill="1"/>
    <xf numFmtId="0" fontId="0" fillId="3" borderId="0" xfId="0" applyFill="1" applyAlignment="1">
      <alignment wrapText="1"/>
    </xf>
    <xf numFmtId="165" fontId="3" fillId="3" borderId="1" xfId="5" applyNumberFormat="1" applyFont="1" applyFill="1" applyBorder="1" applyAlignment="1">
      <alignment horizontal="center" vertical="center"/>
    </xf>
    <xf numFmtId="3" fontId="10" fillId="0" borderId="1" xfId="1" applyNumberFormat="1" applyFont="1" applyFill="1" applyBorder="1" applyAlignment="1" applyProtection="1">
      <alignment horizontal="center" vertical="center"/>
    </xf>
    <xf numFmtId="0" fontId="3" fillId="0" borderId="1" xfId="0" applyFont="1" applyBorder="1" applyAlignment="1">
      <alignment horizontal="center" vertical="center" wrapText="1"/>
    </xf>
    <xf numFmtId="0" fontId="6" fillId="0" borderId="1" xfId="0" applyFont="1" applyBorder="1" applyAlignment="1">
      <alignment horizontal="center" vertical="center" wrapText="1"/>
    </xf>
    <xf numFmtId="0" fontId="3" fillId="5" borderId="1" xfId="21" applyFont="1" applyFill="1" applyBorder="1" applyAlignment="1">
      <alignment horizontal="center" vertical="center" wrapText="1"/>
    </xf>
    <xf numFmtId="0" fontId="3" fillId="6" borderId="1" xfId="19" applyFont="1" applyFill="1" applyBorder="1" applyAlignment="1">
      <alignment horizontal="center" vertical="center" wrapText="1"/>
    </xf>
    <xf numFmtId="0" fontId="3" fillId="4" borderId="1" xfId="19" applyFont="1" applyFill="1" applyBorder="1" applyAlignment="1">
      <alignment horizontal="center" vertical="center" wrapText="1"/>
    </xf>
    <xf numFmtId="0" fontId="3" fillId="3" borderId="1" xfId="0" applyFont="1" applyFill="1" applyBorder="1" applyAlignment="1">
      <alignment horizontal="left" vertical="top" wrapText="1"/>
    </xf>
    <xf numFmtId="0" fontId="3" fillId="3" borderId="1" xfId="0" applyFont="1" applyFill="1" applyBorder="1" applyAlignment="1">
      <alignment vertical="top" wrapText="1"/>
    </xf>
    <xf numFmtId="0" fontId="14" fillId="3" borderId="1" xfId="0" applyFont="1" applyFill="1" applyBorder="1" applyAlignment="1">
      <alignment vertical="top" wrapText="1"/>
    </xf>
    <xf numFmtId="0" fontId="12" fillId="3" borderId="1" xfId="0" applyFont="1" applyFill="1" applyBorder="1" applyAlignment="1">
      <alignment horizontal="left" vertical="top" wrapText="1"/>
    </xf>
    <xf numFmtId="0" fontId="14" fillId="3" borderId="1" xfId="0" applyFont="1" applyFill="1" applyBorder="1" applyAlignment="1">
      <alignment horizontal="center" vertical="center" wrapText="1"/>
    </xf>
    <xf numFmtId="0" fontId="12" fillId="3" borderId="1" xfId="0" applyFont="1" applyFill="1" applyBorder="1" applyAlignment="1">
      <alignment vertical="top" wrapText="1"/>
    </xf>
    <xf numFmtId="0" fontId="14" fillId="3" borderId="1" xfId="0" applyFont="1" applyFill="1" applyBorder="1"/>
    <xf numFmtId="0" fontId="14" fillId="3" borderId="1" xfId="0" applyFont="1" applyFill="1" applyBorder="1" applyAlignment="1">
      <alignment wrapText="1"/>
    </xf>
    <xf numFmtId="0" fontId="6" fillId="3" borderId="1" xfId="0" applyFont="1" applyFill="1" applyBorder="1" applyAlignment="1">
      <alignment vertical="top" wrapText="1"/>
    </xf>
    <xf numFmtId="0" fontId="14" fillId="3" borderId="1" xfId="0" applyFont="1" applyFill="1" applyBorder="1" applyAlignment="1">
      <alignment horizontal="center" vertical="center"/>
    </xf>
    <xf numFmtId="0" fontId="3" fillId="3" borderId="1" xfId="19" applyFont="1" applyFill="1" applyBorder="1" applyAlignment="1">
      <alignment vertical="top" wrapText="1"/>
    </xf>
    <xf numFmtId="0" fontId="15" fillId="3" borderId="1" xfId="0" applyFont="1" applyFill="1" applyBorder="1" applyAlignment="1">
      <alignment vertical="top" wrapText="1"/>
    </xf>
    <xf numFmtId="0" fontId="3" fillId="0" borderId="1" xfId="19" applyFont="1" applyBorder="1" applyAlignment="1">
      <alignment horizontal="center" vertical="center" wrapText="1"/>
    </xf>
    <xf numFmtId="0" fontId="10" fillId="3" borderId="1" xfId="0" applyFont="1" applyFill="1" applyBorder="1" applyAlignment="1">
      <alignment horizontal="center" vertical="center" wrapText="1"/>
    </xf>
    <xf numFmtId="0" fontId="15" fillId="3" borderId="1" xfId="13" applyFont="1" applyFill="1" applyBorder="1" applyAlignment="1">
      <alignment horizontal="left" vertical="top" wrapText="1"/>
    </xf>
    <xf numFmtId="0" fontId="6" fillId="3" borderId="1" xfId="0" applyFont="1" applyFill="1" applyBorder="1" applyAlignment="1">
      <alignment horizontal="left" vertical="top" wrapText="1"/>
    </xf>
    <xf numFmtId="0" fontId="13" fillId="3" borderId="1" xfId="0" applyFont="1" applyFill="1" applyBorder="1" applyAlignment="1">
      <alignment vertical="top" wrapText="1"/>
    </xf>
    <xf numFmtId="0" fontId="13" fillId="3" borderId="1" xfId="0" applyFont="1" applyFill="1" applyBorder="1" applyAlignment="1">
      <alignment horizontal="left" vertical="top" wrapText="1"/>
    </xf>
    <xf numFmtId="0" fontId="3" fillId="8" borderId="1" xfId="0" applyFont="1" applyFill="1" applyBorder="1" applyAlignment="1">
      <alignment horizontal="left" vertical="top" wrapText="1"/>
    </xf>
    <xf numFmtId="0" fontId="12" fillId="8" borderId="1" xfId="0" applyFont="1" applyFill="1" applyBorder="1" applyAlignment="1">
      <alignment vertical="top" wrapText="1"/>
    </xf>
    <xf numFmtId="0" fontId="16" fillId="3" borderId="1" xfId="0" applyFont="1" applyFill="1" applyBorder="1" applyAlignment="1">
      <alignment vertical="top" wrapText="1"/>
    </xf>
    <xf numFmtId="0" fontId="14" fillId="3" borderId="1" xfId="0" applyFont="1" applyFill="1" applyBorder="1" applyAlignment="1">
      <alignment horizontal="left" vertical="top" wrapText="1"/>
    </xf>
    <xf numFmtId="0" fontId="17" fillId="3" borderId="1" xfId="0" applyFont="1" applyFill="1" applyBorder="1" applyAlignment="1">
      <alignment horizontal="left" vertical="top" wrapText="1"/>
    </xf>
    <xf numFmtId="0" fontId="12" fillId="8" borderId="1" xfId="0" applyFont="1" applyFill="1" applyBorder="1" applyAlignment="1">
      <alignment horizontal="center" vertical="center" wrapText="1"/>
    </xf>
    <xf numFmtId="0" fontId="10" fillId="8" borderId="1" xfId="0" applyFont="1" applyFill="1" applyBorder="1" applyAlignment="1">
      <alignment horizontal="center" vertical="center"/>
    </xf>
    <xf numFmtId="0" fontId="3" fillId="8" borderId="1" xfId="0" applyFont="1" applyFill="1" applyBorder="1" applyAlignment="1">
      <alignment horizontal="center" vertical="center" wrapText="1"/>
    </xf>
    <xf numFmtId="0" fontId="3" fillId="0" borderId="1" xfId="0" applyFont="1" applyBorder="1" applyAlignment="1">
      <alignment horizontal="left" vertical="top" wrapText="1"/>
    </xf>
    <xf numFmtId="0" fontId="6" fillId="0" borderId="1" xfId="0" applyFont="1" applyBorder="1" applyAlignment="1">
      <alignment vertical="top" wrapText="1"/>
    </xf>
    <xf numFmtId="0" fontId="14" fillId="0" borderId="1" xfId="0" applyFont="1" applyBorder="1" applyAlignment="1">
      <alignment horizontal="center" vertical="center"/>
    </xf>
    <xf numFmtId="0" fontId="14" fillId="0" borderId="1" xfId="0" applyFont="1" applyBorder="1" applyAlignment="1">
      <alignment horizontal="center" vertical="center" wrapText="1"/>
    </xf>
    <xf numFmtId="0" fontId="19" fillId="3" borderId="1" xfId="0" applyFont="1" applyFill="1" applyBorder="1" applyAlignment="1">
      <alignment horizontal="center" vertical="center"/>
    </xf>
    <xf numFmtId="164" fontId="19" fillId="3" borderId="1" xfId="5" applyNumberFormat="1" applyFont="1" applyFill="1" applyBorder="1" applyAlignment="1">
      <alignment horizontal="center" vertical="center"/>
    </xf>
    <xf numFmtId="44" fontId="19" fillId="3" borderId="1" xfId="5" applyFont="1" applyFill="1" applyBorder="1" applyAlignment="1">
      <alignment horizontal="center" vertical="center"/>
    </xf>
    <xf numFmtId="0" fontId="18" fillId="3" borderId="1" xfId="0" applyFont="1" applyFill="1" applyBorder="1" applyAlignment="1">
      <alignment horizontal="center" vertical="center" wrapText="1"/>
    </xf>
    <xf numFmtId="3" fontId="10" fillId="3" borderId="1" xfId="0" applyNumberFormat="1" applyFont="1" applyFill="1" applyBorder="1" applyAlignment="1">
      <alignment horizontal="center" vertical="center" wrapText="1"/>
    </xf>
    <xf numFmtId="0" fontId="6" fillId="3" borderId="1" xfId="0" applyFont="1" applyFill="1" applyBorder="1" applyAlignment="1">
      <alignment horizontal="center" vertical="center"/>
    </xf>
    <xf numFmtId="0" fontId="16" fillId="3" borderId="1" xfId="0" applyFont="1" applyFill="1" applyBorder="1" applyAlignment="1">
      <alignment horizontal="left" vertical="top" wrapText="1"/>
    </xf>
    <xf numFmtId="165" fontId="6" fillId="3" borderId="1" xfId="5" applyNumberFormat="1" applyFont="1" applyFill="1" applyBorder="1" applyAlignment="1">
      <alignment horizontal="center" vertical="center"/>
    </xf>
    <xf numFmtId="0" fontId="15" fillId="0" borderId="0" xfId="0" applyFont="1" applyAlignment="1">
      <alignment horizontal="left" vertical="top" wrapText="1"/>
    </xf>
    <xf numFmtId="0" fontId="15" fillId="0" borderId="1" xfId="0" applyFont="1" applyBorder="1" applyAlignment="1">
      <alignment horizontal="left" vertical="top" wrapText="1"/>
    </xf>
    <xf numFmtId="0" fontId="15" fillId="3" borderId="1" xfId="0" applyFont="1" applyFill="1" applyBorder="1" applyAlignment="1">
      <alignment horizontal="left" vertical="top" wrapText="1"/>
    </xf>
    <xf numFmtId="0" fontId="3" fillId="0" borderId="1" xfId="0" applyFont="1" applyBorder="1" applyAlignment="1">
      <alignment vertical="top" wrapText="1"/>
    </xf>
    <xf numFmtId="0" fontId="3" fillId="0" borderId="1" xfId="19" applyFont="1" applyBorder="1" applyAlignment="1">
      <alignment horizontal="center" vertical="center"/>
    </xf>
    <xf numFmtId="165" fontId="6" fillId="0" borderId="1" xfId="5" applyNumberFormat="1" applyFont="1" applyFill="1" applyBorder="1" applyAlignment="1">
      <alignment horizontal="center" vertical="center"/>
    </xf>
    <xf numFmtId="0" fontId="13" fillId="0" borderId="1" xfId="0" applyFont="1" applyBorder="1" applyAlignment="1">
      <alignment vertical="top" wrapText="1"/>
    </xf>
    <xf numFmtId="0" fontId="12" fillId="0" borderId="1" xfId="0" applyFont="1" applyBorder="1" applyAlignment="1">
      <alignment horizontal="left" vertical="top" wrapText="1"/>
    </xf>
    <xf numFmtId="0" fontId="9" fillId="3" borderId="5" xfId="0" applyFont="1" applyFill="1" applyBorder="1" applyAlignment="1">
      <alignment vertical="top" wrapText="1"/>
    </xf>
    <xf numFmtId="0" fontId="7" fillId="3" borderId="4" xfId="0" applyFont="1" applyFill="1" applyBorder="1" applyAlignment="1">
      <alignment vertical="top" wrapText="1"/>
    </xf>
    <xf numFmtId="3" fontId="10" fillId="0" borderId="1" xfId="1" applyNumberFormat="1" applyFont="1" applyFill="1" applyBorder="1" applyAlignment="1" applyProtection="1">
      <alignment horizontal="center" vertical="center" wrapText="1"/>
    </xf>
    <xf numFmtId="0" fontId="21" fillId="3" borderId="1" xfId="0" applyFont="1" applyFill="1" applyBorder="1" applyAlignment="1">
      <alignment vertical="top" wrapText="1"/>
    </xf>
  </cellXfs>
  <cellStyles count="22">
    <cellStyle name="Comma" xfId="1" builtinId="3"/>
    <cellStyle name="Comma 2" xfId="2" xr:uid="{00000000-0005-0000-0000-000001000000}"/>
    <cellStyle name="Comma 2 2" xfId="3" xr:uid="{00000000-0005-0000-0000-000002000000}"/>
    <cellStyle name="Comma 3" xfId="4" xr:uid="{00000000-0005-0000-0000-000003000000}"/>
    <cellStyle name="Currency" xfId="5" builtinId="4"/>
    <cellStyle name="Currency 2" xfId="6" xr:uid="{00000000-0005-0000-0000-000005000000}"/>
    <cellStyle name="Currency 2 2" xfId="7" xr:uid="{00000000-0005-0000-0000-000006000000}"/>
    <cellStyle name="Currency 2 3" xfId="8" xr:uid="{00000000-0005-0000-0000-000007000000}"/>
    <cellStyle name="Currency 3" xfId="9" xr:uid="{00000000-0005-0000-0000-000008000000}"/>
    <cellStyle name="Currency 3 2" xfId="10" xr:uid="{00000000-0005-0000-0000-000009000000}"/>
    <cellStyle name="Currency 4" xfId="11" xr:uid="{00000000-0005-0000-0000-00000A000000}"/>
    <cellStyle name="Currency 4 2" xfId="12" xr:uid="{00000000-0005-0000-0000-00000B000000}"/>
    <cellStyle name="Normal" xfId="0" builtinId="0"/>
    <cellStyle name="Normal 2" xfId="13" xr:uid="{00000000-0005-0000-0000-00000D000000}"/>
    <cellStyle name="Normal 2 2" xfId="14" xr:uid="{00000000-0005-0000-0000-00000E000000}"/>
    <cellStyle name="Normal 2 3" xfId="15" xr:uid="{00000000-0005-0000-0000-00000F000000}"/>
    <cellStyle name="Normal 2 4" xfId="16" xr:uid="{00000000-0005-0000-0000-000010000000}"/>
    <cellStyle name="Normal 3" xfId="17" xr:uid="{00000000-0005-0000-0000-000011000000}"/>
    <cellStyle name="Normal 3 2" xfId="18" xr:uid="{00000000-0005-0000-0000-000012000000}"/>
    <cellStyle name="Normal 4" xfId="19" xr:uid="{00000000-0005-0000-0000-000013000000}"/>
    <cellStyle name="Normal 4 2" xfId="20" xr:uid="{00000000-0005-0000-0000-000014000000}"/>
    <cellStyle name="Normal_Sheet1" xfId="21" xr:uid="{00000000-0005-0000-0000-000015000000}"/>
  </cellStyles>
  <dxfs count="0"/>
  <tableStyles count="0" defaultTableStyle="TableStyleMedium9" defaultPivotStyle="PivotStyleLight16"/>
  <colors>
    <mruColors>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7</xdr:col>
      <xdr:colOff>800519</xdr:colOff>
      <xdr:row>10</xdr:row>
      <xdr:rowOff>0</xdr:rowOff>
    </xdr:from>
    <xdr:ext cx="3010190" cy="937629"/>
    <xdr:sp macro="" textlink="">
      <xdr:nvSpPr>
        <xdr:cNvPr id="3" name="Rectangle 2">
          <a:extLst>
            <a:ext uri="{FF2B5EF4-FFF2-40B4-BE49-F238E27FC236}">
              <a16:creationId xmlns:a16="http://schemas.microsoft.com/office/drawing/2014/main" id="{AE7763E7-DD09-B88A-97D2-F83343ACEF3D}"/>
            </a:ext>
          </a:extLst>
        </xdr:cNvPr>
        <xdr:cNvSpPr/>
      </xdr:nvSpPr>
      <xdr:spPr>
        <a:xfrm rot="19639742">
          <a:off x="9627019" y="5017711"/>
          <a:ext cx="3010190"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6</xdr:col>
      <xdr:colOff>800519</xdr:colOff>
      <xdr:row>3</xdr:row>
      <xdr:rowOff>0</xdr:rowOff>
    </xdr:from>
    <xdr:ext cx="3010190" cy="937629"/>
    <xdr:sp macro="" textlink="">
      <xdr:nvSpPr>
        <xdr:cNvPr id="2" name="Rectangle 1">
          <a:extLst>
            <a:ext uri="{FF2B5EF4-FFF2-40B4-BE49-F238E27FC236}">
              <a16:creationId xmlns:a16="http://schemas.microsoft.com/office/drawing/2014/main" id="{013DD157-A440-F444-3F9A-5C64388A5E13}"/>
            </a:ext>
          </a:extLst>
        </xdr:cNvPr>
        <xdr:cNvSpPr/>
      </xdr:nvSpPr>
      <xdr:spPr>
        <a:xfrm rot="19639742">
          <a:off x="11801894" y="3124200"/>
          <a:ext cx="3010190"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RU131"/>
  <sheetViews>
    <sheetView tabSelected="1" zoomScale="86" zoomScaleNormal="86" workbookViewId="0">
      <selection activeCell="C31" sqref="C31"/>
    </sheetView>
  </sheetViews>
  <sheetFormatPr defaultRowHeight="15"/>
  <cols>
    <col min="1" max="2" width="15.28515625" customWidth="1"/>
    <col min="3" max="3" width="61.140625" customWidth="1"/>
    <col min="4" max="4" width="53.42578125" customWidth="1"/>
    <col min="5" max="5" width="16.140625" style="9" customWidth="1"/>
    <col min="6" max="6" width="26.7109375" style="9" customWidth="1"/>
    <col min="7" max="7" width="25.85546875" customWidth="1"/>
    <col min="8" max="8" width="16.140625" customWidth="1"/>
    <col min="9" max="9" width="15.140625" customWidth="1"/>
    <col min="10" max="10" width="18.42578125" customWidth="1"/>
    <col min="11" max="11" width="18.7109375" style="1" customWidth="1"/>
    <col min="12" max="12" width="18" customWidth="1"/>
    <col min="13" max="13" width="21.42578125" style="2" customWidth="1"/>
  </cols>
  <sheetData>
    <row r="1" spans="1:29" ht="48.75" customHeight="1">
      <c r="A1" s="6" t="s">
        <v>0</v>
      </c>
      <c r="B1" s="6" t="s">
        <v>1</v>
      </c>
      <c r="C1" s="6" t="s">
        <v>2</v>
      </c>
      <c r="D1" s="6" t="s">
        <v>3</v>
      </c>
      <c r="E1" s="27" t="s">
        <v>4</v>
      </c>
      <c r="F1" s="27" t="s">
        <v>5</v>
      </c>
      <c r="G1" s="6" t="s">
        <v>6</v>
      </c>
      <c r="H1" s="6" t="s">
        <v>7</v>
      </c>
      <c r="I1" s="6" t="s">
        <v>8</v>
      </c>
      <c r="J1" s="26" t="s">
        <v>9</v>
      </c>
      <c r="K1" s="6" t="s">
        <v>10</v>
      </c>
      <c r="L1" s="25" t="s">
        <v>11</v>
      </c>
      <c r="M1" s="25" t="s">
        <v>12</v>
      </c>
    </row>
    <row r="2" spans="1:29" ht="13.5" customHeight="1">
      <c r="A2" s="7" t="s">
        <v>13</v>
      </c>
      <c r="B2" s="7" t="s">
        <v>14</v>
      </c>
      <c r="C2" s="7" t="s">
        <v>15</v>
      </c>
      <c r="D2" s="7" t="s">
        <v>16</v>
      </c>
      <c r="E2" s="7" t="s">
        <v>17</v>
      </c>
      <c r="F2" s="7" t="s">
        <v>18</v>
      </c>
      <c r="G2" s="7" t="s">
        <v>19</v>
      </c>
      <c r="H2" s="7" t="s">
        <v>20</v>
      </c>
      <c r="I2" s="7" t="s">
        <v>21</v>
      </c>
      <c r="J2" s="7" t="s">
        <v>22</v>
      </c>
      <c r="K2" s="7" t="s">
        <v>23</v>
      </c>
      <c r="L2" s="7" t="s">
        <v>24</v>
      </c>
      <c r="M2" s="7" t="s">
        <v>25</v>
      </c>
    </row>
    <row r="3" spans="1:29" ht="199.5" customHeight="1">
      <c r="A3" s="7"/>
      <c r="B3" s="7"/>
      <c r="C3" s="40" t="s">
        <v>26</v>
      </c>
      <c r="D3" s="41" t="s">
        <v>27</v>
      </c>
      <c r="E3" s="23"/>
      <c r="F3" s="42" t="s">
        <v>28</v>
      </c>
      <c r="G3" s="42"/>
      <c r="H3" s="7"/>
      <c r="I3" s="7"/>
      <c r="J3" s="7"/>
      <c r="K3" s="24"/>
      <c r="L3" s="7"/>
      <c r="M3" s="25"/>
    </row>
    <row r="4" spans="1:29" s="14" customFormat="1" ht="103.5" customHeight="1">
      <c r="A4" s="5">
        <v>5002</v>
      </c>
      <c r="B4" s="3" t="s">
        <v>29</v>
      </c>
      <c r="C4" s="43" t="s">
        <v>30</v>
      </c>
      <c r="D4" s="44" t="s">
        <v>31</v>
      </c>
      <c r="E4" s="31">
        <v>600</v>
      </c>
      <c r="F4" s="31"/>
      <c r="G4" s="16"/>
      <c r="H4" s="5"/>
      <c r="I4" s="5"/>
      <c r="J4" s="36">
        <v>0</v>
      </c>
      <c r="K4" s="36">
        <f>E4*J4</f>
        <v>0</v>
      </c>
      <c r="L4" s="80"/>
      <c r="M4" s="16"/>
    </row>
    <row r="5" spans="1:29" ht="87" customHeight="1">
      <c r="A5" s="5">
        <v>5003</v>
      </c>
      <c r="B5" s="3" t="s">
        <v>29</v>
      </c>
      <c r="C5" s="43" t="s">
        <v>32</v>
      </c>
      <c r="D5" s="44" t="s">
        <v>33</v>
      </c>
      <c r="E5" s="31">
        <v>400</v>
      </c>
      <c r="F5" s="31"/>
      <c r="G5" s="45"/>
      <c r="H5" s="5"/>
      <c r="I5" s="5"/>
      <c r="J5" s="36">
        <v>0</v>
      </c>
      <c r="K5" s="36">
        <f t="shared" ref="K5:K68" si="0">E5*J5</f>
        <v>0</v>
      </c>
      <c r="L5" s="80"/>
      <c r="M5" s="16"/>
    </row>
    <row r="6" spans="1:29" ht="115.5" customHeight="1">
      <c r="A6" s="4">
        <v>5007</v>
      </c>
      <c r="B6" s="3" t="s">
        <v>29</v>
      </c>
      <c r="C6" s="43" t="s">
        <v>34</v>
      </c>
      <c r="D6" s="44" t="s">
        <v>35</v>
      </c>
      <c r="E6" s="28">
        <v>2016</v>
      </c>
      <c r="F6" s="28"/>
      <c r="G6" s="44"/>
      <c r="H6" s="5"/>
      <c r="I6" s="5"/>
      <c r="J6" s="36">
        <v>0</v>
      </c>
      <c r="K6" s="36">
        <f t="shared" si="0"/>
        <v>0</v>
      </c>
      <c r="L6" s="80"/>
      <c r="M6" s="16"/>
    </row>
    <row r="7" spans="1:29" ht="161.25" customHeight="1">
      <c r="A7" s="39">
        <v>5008</v>
      </c>
      <c r="B7" s="38" t="s">
        <v>29</v>
      </c>
      <c r="C7" s="69" t="s">
        <v>36</v>
      </c>
      <c r="D7" s="84" t="s">
        <v>37</v>
      </c>
      <c r="E7" s="37">
        <v>1500</v>
      </c>
      <c r="F7" s="37"/>
      <c r="G7" s="84"/>
      <c r="H7" s="85"/>
      <c r="I7" s="85"/>
      <c r="J7" s="36">
        <v>0</v>
      </c>
      <c r="K7" s="36">
        <f t="shared" si="0"/>
        <v>0</v>
      </c>
      <c r="L7" s="86"/>
      <c r="M7" s="55"/>
    </row>
    <row r="8" spans="1:29" ht="112.5" customHeight="1">
      <c r="A8" s="5">
        <v>5011</v>
      </c>
      <c r="B8" s="3" t="s">
        <v>29</v>
      </c>
      <c r="C8" s="43" t="s">
        <v>38</v>
      </c>
      <c r="D8" s="44" t="s">
        <v>39</v>
      </c>
      <c r="E8" s="32">
        <v>300</v>
      </c>
      <c r="F8" s="32"/>
      <c r="G8" s="45"/>
      <c r="H8" s="5"/>
      <c r="I8" s="5"/>
      <c r="J8" s="36">
        <v>0</v>
      </c>
      <c r="K8" s="36">
        <f t="shared" si="0"/>
        <v>0</v>
      </c>
      <c r="L8" s="80"/>
      <c r="M8" s="47"/>
    </row>
    <row r="9" spans="1:29" ht="113.25" customHeight="1">
      <c r="A9" s="4">
        <v>5012</v>
      </c>
      <c r="B9" s="3" t="s">
        <v>29</v>
      </c>
      <c r="C9" s="46" t="s">
        <v>40</v>
      </c>
      <c r="D9" s="48" t="s">
        <v>41</v>
      </c>
      <c r="E9" s="28">
        <v>300</v>
      </c>
      <c r="F9" s="28"/>
      <c r="G9" s="45"/>
      <c r="H9" s="5"/>
      <c r="I9" s="5"/>
      <c r="J9" s="36">
        <v>0</v>
      </c>
      <c r="K9" s="36">
        <f t="shared" si="0"/>
        <v>0</v>
      </c>
      <c r="L9" s="80"/>
      <c r="M9" s="16"/>
    </row>
    <row r="10" spans="1:29" ht="114" customHeight="1">
      <c r="A10" s="4">
        <v>5014</v>
      </c>
      <c r="B10" s="3" t="s">
        <v>29</v>
      </c>
      <c r="C10" s="43" t="s">
        <v>42</v>
      </c>
      <c r="D10" s="44" t="s">
        <v>43</v>
      </c>
      <c r="E10" s="28">
        <v>800</v>
      </c>
      <c r="F10" s="28"/>
      <c r="G10" s="45"/>
      <c r="H10" s="49"/>
      <c r="I10" s="49"/>
      <c r="J10" s="36">
        <v>0</v>
      </c>
      <c r="K10" s="36">
        <f t="shared" si="0"/>
        <v>0</v>
      </c>
      <c r="L10" s="80"/>
      <c r="M10" s="50"/>
    </row>
    <row r="11" spans="1:29" ht="105.75" customHeight="1">
      <c r="A11" s="15">
        <v>5019</v>
      </c>
      <c r="B11" s="3" t="s">
        <v>44</v>
      </c>
      <c r="C11" s="43" t="s">
        <v>45</v>
      </c>
      <c r="D11" s="44" t="s">
        <v>46</v>
      </c>
      <c r="E11" s="28">
        <v>500</v>
      </c>
      <c r="F11" s="28"/>
      <c r="G11" s="51"/>
      <c r="H11" s="52"/>
      <c r="I11" s="52"/>
      <c r="J11" s="36">
        <v>0</v>
      </c>
      <c r="K11" s="36">
        <f t="shared" si="0"/>
        <v>0</v>
      </c>
      <c r="L11" s="80"/>
      <c r="M11" s="47"/>
    </row>
    <row r="12" spans="1:29" ht="96.75" customHeight="1">
      <c r="A12" s="5">
        <v>5020</v>
      </c>
      <c r="B12" s="3" t="s">
        <v>47</v>
      </c>
      <c r="C12" s="43" t="s">
        <v>48</v>
      </c>
      <c r="D12" s="53" t="s">
        <v>49</v>
      </c>
      <c r="E12" s="32">
        <v>800</v>
      </c>
      <c r="F12" s="32"/>
      <c r="G12" s="51"/>
      <c r="H12" s="52"/>
      <c r="I12" s="52"/>
      <c r="J12" s="36">
        <v>0</v>
      </c>
      <c r="K12" s="36">
        <f t="shared" si="0"/>
        <v>0</v>
      </c>
      <c r="L12" s="80"/>
      <c r="M12" s="47"/>
    </row>
    <row r="13" spans="1:29" ht="96.75" customHeight="1">
      <c r="A13" s="4">
        <v>5021</v>
      </c>
      <c r="B13" s="3" t="s">
        <v>44</v>
      </c>
      <c r="C13" s="43" t="s">
        <v>50</v>
      </c>
      <c r="D13" s="54" t="s">
        <v>51</v>
      </c>
      <c r="E13" s="28">
        <v>400</v>
      </c>
      <c r="F13" s="28"/>
      <c r="G13" s="16"/>
      <c r="H13" s="5"/>
      <c r="I13" s="5"/>
      <c r="J13" s="36">
        <v>0</v>
      </c>
      <c r="K13" s="36">
        <f t="shared" si="0"/>
        <v>0</v>
      </c>
      <c r="L13" s="80"/>
      <c r="M13" s="16"/>
    </row>
    <row r="14" spans="1:29" s="20" customFormat="1" ht="133.5" customHeight="1">
      <c r="A14" s="4">
        <v>5025</v>
      </c>
      <c r="B14" s="3" t="s">
        <v>29</v>
      </c>
      <c r="C14" s="43" t="s">
        <v>52</v>
      </c>
      <c r="D14" s="48" t="s">
        <v>53</v>
      </c>
      <c r="E14" s="28">
        <v>9000</v>
      </c>
      <c r="F14" s="28"/>
      <c r="G14" s="48"/>
      <c r="H14" s="5"/>
      <c r="I14" s="5"/>
      <c r="J14" s="36">
        <v>0</v>
      </c>
      <c r="K14" s="36">
        <f t="shared" si="0"/>
        <v>0</v>
      </c>
      <c r="L14" s="80"/>
      <c r="M14" s="55"/>
      <c r="N14" s="14"/>
      <c r="O14" s="14"/>
      <c r="P14" s="14"/>
      <c r="Q14" s="14"/>
      <c r="R14" s="14"/>
      <c r="S14" s="14"/>
      <c r="T14" s="14"/>
      <c r="U14" s="14"/>
      <c r="V14" s="14"/>
      <c r="W14" s="14"/>
      <c r="X14" s="14"/>
      <c r="Y14" s="14"/>
      <c r="Z14" s="14"/>
      <c r="AA14" s="14"/>
      <c r="AB14" s="14"/>
      <c r="AC14" s="14"/>
    </row>
    <row r="15" spans="1:29" s="20" customFormat="1" ht="159" customHeight="1">
      <c r="A15" s="4">
        <v>5027</v>
      </c>
      <c r="B15" s="3" t="s">
        <v>29</v>
      </c>
      <c r="C15" s="43" t="s">
        <v>54</v>
      </c>
      <c r="D15" s="48" t="s">
        <v>55</v>
      </c>
      <c r="E15" s="28">
        <v>200</v>
      </c>
      <c r="F15" s="28"/>
      <c r="G15" s="48"/>
      <c r="H15" s="52"/>
      <c r="I15" s="52"/>
      <c r="J15" s="36">
        <v>0</v>
      </c>
      <c r="K15" s="36">
        <f t="shared" si="0"/>
        <v>0</v>
      </c>
      <c r="L15" s="80"/>
      <c r="M15" s="47"/>
      <c r="N15" s="14"/>
      <c r="O15" s="14"/>
      <c r="P15" s="14"/>
      <c r="Q15" s="14"/>
      <c r="R15" s="14"/>
      <c r="S15" s="14"/>
      <c r="T15" s="14"/>
      <c r="U15" s="14"/>
      <c r="V15" s="14"/>
      <c r="W15" s="14"/>
      <c r="X15" s="14"/>
      <c r="Y15" s="14"/>
      <c r="Z15" s="14"/>
      <c r="AA15" s="14"/>
      <c r="AB15" s="14"/>
      <c r="AC15" s="14"/>
    </row>
    <row r="16" spans="1:29" s="20" customFormat="1" ht="108.75" customHeight="1">
      <c r="A16" s="4">
        <v>5029</v>
      </c>
      <c r="B16" s="3" t="s">
        <v>29</v>
      </c>
      <c r="C16" s="43" t="s">
        <v>56</v>
      </c>
      <c r="D16" s="48" t="s">
        <v>57</v>
      </c>
      <c r="E16" s="28">
        <v>900</v>
      </c>
      <c r="F16" s="28"/>
      <c r="G16" s="48"/>
      <c r="H16" s="52"/>
      <c r="I16" s="52"/>
      <c r="J16" s="36">
        <v>0</v>
      </c>
      <c r="K16" s="36">
        <f t="shared" si="0"/>
        <v>0</v>
      </c>
      <c r="L16" s="80"/>
      <c r="M16" s="47"/>
      <c r="N16" s="14"/>
      <c r="O16" s="14"/>
      <c r="P16" s="14"/>
      <c r="Q16" s="14"/>
      <c r="R16" s="14"/>
      <c r="S16" s="14"/>
      <c r="T16" s="14"/>
      <c r="U16" s="14"/>
      <c r="V16" s="14"/>
      <c r="W16" s="14"/>
      <c r="X16" s="14"/>
      <c r="Y16" s="14"/>
      <c r="Z16" s="14"/>
      <c r="AA16" s="14"/>
      <c r="AB16" s="14"/>
      <c r="AC16" s="14"/>
    </row>
    <row r="17" spans="1:70" s="19" customFormat="1" ht="158.25" customHeight="1">
      <c r="A17" s="4">
        <v>5032</v>
      </c>
      <c r="B17" s="3" t="s">
        <v>58</v>
      </c>
      <c r="C17" s="43" t="s">
        <v>59</v>
      </c>
      <c r="D17" s="44" t="s">
        <v>60</v>
      </c>
      <c r="E17" s="28">
        <v>600</v>
      </c>
      <c r="F17" s="28"/>
      <c r="G17" s="45"/>
      <c r="H17" s="45"/>
      <c r="I17" s="52"/>
      <c r="J17" s="36">
        <v>0</v>
      </c>
      <c r="K17" s="36">
        <f t="shared" si="0"/>
        <v>0</v>
      </c>
      <c r="L17" s="80"/>
      <c r="M17" s="47"/>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4"/>
      <c r="BM17" s="14"/>
      <c r="BN17" s="14"/>
      <c r="BO17" s="14"/>
      <c r="BP17" s="14"/>
      <c r="BQ17" s="14"/>
      <c r="BR17" s="14"/>
    </row>
    <row r="18" spans="1:70" s="21" customFormat="1" ht="153" customHeight="1">
      <c r="A18" s="4">
        <v>5033</v>
      </c>
      <c r="B18" s="3" t="s">
        <v>58</v>
      </c>
      <c r="C18" s="46" t="s">
        <v>61</v>
      </c>
      <c r="D18" s="44" t="s">
        <v>62</v>
      </c>
      <c r="E18" s="28">
        <v>800</v>
      </c>
      <c r="F18" s="28"/>
      <c r="G18" s="45"/>
      <c r="H18" s="45"/>
      <c r="I18" s="52"/>
      <c r="J18" s="36">
        <v>0</v>
      </c>
      <c r="K18" s="36">
        <f t="shared" si="0"/>
        <v>0</v>
      </c>
      <c r="L18" s="80"/>
      <c r="M18" s="47"/>
      <c r="N18" s="14"/>
      <c r="O18" s="14"/>
      <c r="P18" s="14"/>
      <c r="Q18" s="14"/>
      <c r="R18" s="14"/>
      <c r="S18" s="14"/>
      <c r="T18" s="14"/>
      <c r="U18" s="14"/>
      <c r="V18" s="14"/>
      <c r="W18" s="14"/>
      <c r="X18" s="14"/>
      <c r="Y18" s="14"/>
      <c r="Z18" s="14"/>
      <c r="AA18" s="14"/>
      <c r="AB18" s="14"/>
      <c r="AC18" s="14"/>
    </row>
    <row r="19" spans="1:70" s="21" customFormat="1" ht="132.75" customHeight="1">
      <c r="A19" s="4">
        <v>5034</v>
      </c>
      <c r="B19" s="3" t="s">
        <v>29</v>
      </c>
      <c r="C19" s="43" t="s">
        <v>63</v>
      </c>
      <c r="D19" s="48" t="s">
        <v>64</v>
      </c>
      <c r="E19" s="28">
        <v>500</v>
      </c>
      <c r="F19" s="28"/>
      <c r="G19" s="45"/>
      <c r="H19" s="45"/>
      <c r="I19" s="52"/>
      <c r="J19" s="36">
        <v>0</v>
      </c>
      <c r="K19" s="36">
        <f t="shared" si="0"/>
        <v>0</v>
      </c>
      <c r="L19" s="80"/>
      <c r="M19" s="56"/>
      <c r="N19" s="14"/>
      <c r="O19" s="14"/>
      <c r="P19" s="14"/>
      <c r="Q19" s="14"/>
      <c r="R19" s="14"/>
      <c r="S19" s="14"/>
      <c r="T19" s="14"/>
      <c r="U19" s="14"/>
      <c r="V19" s="14"/>
      <c r="W19" s="14"/>
      <c r="X19" s="14"/>
      <c r="Y19" s="14"/>
      <c r="Z19" s="14"/>
      <c r="AA19" s="14"/>
      <c r="AB19" s="14"/>
      <c r="AC19" s="14"/>
    </row>
    <row r="20" spans="1:70" s="21" customFormat="1" ht="98.25" customHeight="1">
      <c r="A20" s="4">
        <v>5036</v>
      </c>
      <c r="B20" s="3" t="s">
        <v>58</v>
      </c>
      <c r="C20" s="57" t="s">
        <v>65</v>
      </c>
      <c r="D20" s="48" t="s">
        <v>66</v>
      </c>
      <c r="E20" s="28">
        <v>1200</v>
      </c>
      <c r="F20" s="28"/>
      <c r="G20" s="45"/>
      <c r="H20" s="52"/>
      <c r="I20" s="52"/>
      <c r="J20" s="36">
        <v>0</v>
      </c>
      <c r="K20" s="36">
        <f t="shared" si="0"/>
        <v>0</v>
      </c>
      <c r="L20" s="80"/>
      <c r="M20" s="47"/>
      <c r="N20" s="14"/>
      <c r="O20" s="14"/>
      <c r="P20" s="14"/>
      <c r="Q20" s="14"/>
      <c r="R20" s="14"/>
      <c r="S20" s="14"/>
      <c r="T20" s="14"/>
      <c r="U20" s="14"/>
      <c r="V20" s="14"/>
      <c r="W20" s="14"/>
      <c r="X20" s="14"/>
      <c r="Y20" s="14"/>
      <c r="Z20" s="14"/>
      <c r="AA20" s="14"/>
      <c r="AB20" s="14"/>
      <c r="AC20" s="14"/>
      <c r="AD20" s="14"/>
      <c r="AE20" s="14"/>
      <c r="AF20" s="14"/>
      <c r="AG20" s="14"/>
      <c r="AH20" s="14"/>
      <c r="AI20" s="14"/>
    </row>
    <row r="21" spans="1:70" ht="117" customHeight="1">
      <c r="A21" s="4">
        <v>5037</v>
      </c>
      <c r="B21" s="3" t="s">
        <v>29</v>
      </c>
      <c r="C21" s="43" t="s">
        <v>67</v>
      </c>
      <c r="D21" s="54" t="s">
        <v>68</v>
      </c>
      <c r="E21" s="28">
        <v>400</v>
      </c>
      <c r="F21" s="28"/>
      <c r="G21" s="45"/>
      <c r="H21" s="52"/>
      <c r="I21" s="52"/>
      <c r="J21" s="36">
        <v>0</v>
      </c>
      <c r="K21" s="36">
        <f t="shared" si="0"/>
        <v>0</v>
      </c>
      <c r="L21" s="80"/>
      <c r="M21" s="47"/>
    </row>
    <row r="22" spans="1:70" ht="81" customHeight="1">
      <c r="A22" s="4">
        <v>5038</v>
      </c>
      <c r="B22" s="3" t="s">
        <v>69</v>
      </c>
      <c r="C22" s="43" t="s">
        <v>205</v>
      </c>
      <c r="D22" s="63" t="s">
        <v>200</v>
      </c>
      <c r="E22" s="28">
        <v>400</v>
      </c>
      <c r="F22" s="28"/>
      <c r="G22" s="45"/>
      <c r="H22" s="52"/>
      <c r="I22" s="52"/>
      <c r="J22" s="36">
        <v>0</v>
      </c>
      <c r="K22" s="36">
        <f t="shared" si="0"/>
        <v>0</v>
      </c>
      <c r="L22" s="80"/>
      <c r="M22" s="47"/>
    </row>
    <row r="23" spans="1:70" ht="133.5" customHeight="1">
      <c r="A23" s="3">
        <v>5039</v>
      </c>
      <c r="B23" s="3" t="s">
        <v>29</v>
      </c>
      <c r="C23" s="43" t="s">
        <v>70</v>
      </c>
      <c r="D23" s="46" t="s">
        <v>71</v>
      </c>
      <c r="E23" s="28">
        <v>200</v>
      </c>
      <c r="F23" s="28"/>
      <c r="G23" s="58"/>
      <c r="H23" s="52"/>
      <c r="I23" s="52"/>
      <c r="J23" s="36">
        <v>0</v>
      </c>
      <c r="K23" s="36">
        <f t="shared" si="0"/>
        <v>0</v>
      </c>
      <c r="L23" s="80"/>
      <c r="M23" s="47"/>
    </row>
    <row r="24" spans="1:70" ht="119.25" customHeight="1">
      <c r="A24" s="3">
        <v>5040</v>
      </c>
      <c r="B24" s="3" t="s">
        <v>72</v>
      </c>
      <c r="C24" s="43" t="s">
        <v>73</v>
      </c>
      <c r="D24" s="54" t="s">
        <v>74</v>
      </c>
      <c r="E24" s="28">
        <v>200</v>
      </c>
      <c r="F24" s="28"/>
      <c r="G24" s="45"/>
      <c r="H24" s="52"/>
      <c r="I24" s="52"/>
      <c r="J24" s="36">
        <v>0</v>
      </c>
      <c r="K24" s="36">
        <f t="shared" si="0"/>
        <v>0</v>
      </c>
      <c r="L24" s="80"/>
      <c r="M24" s="47"/>
    </row>
    <row r="25" spans="1:70" ht="164.25" customHeight="1">
      <c r="A25" s="4">
        <v>5045</v>
      </c>
      <c r="B25" s="3" t="s">
        <v>29</v>
      </c>
      <c r="C25" s="60" t="s">
        <v>75</v>
      </c>
      <c r="D25" s="59" t="s">
        <v>76</v>
      </c>
      <c r="E25" s="28">
        <v>200</v>
      </c>
      <c r="F25" s="28"/>
      <c r="G25" s="45"/>
      <c r="H25" s="52"/>
      <c r="I25" s="52"/>
      <c r="J25" s="36">
        <v>0</v>
      </c>
      <c r="K25" s="36">
        <f t="shared" si="0"/>
        <v>0</v>
      </c>
      <c r="L25" s="80"/>
      <c r="M25" s="47"/>
    </row>
    <row r="26" spans="1:70" ht="174.75" customHeight="1">
      <c r="A26" s="4">
        <v>5047</v>
      </c>
      <c r="B26" s="3" t="s">
        <v>29</v>
      </c>
      <c r="C26" s="43" t="s">
        <v>77</v>
      </c>
      <c r="D26" s="44" t="s">
        <v>78</v>
      </c>
      <c r="E26" s="28">
        <v>400</v>
      </c>
      <c r="F26" s="28"/>
      <c r="G26" s="45"/>
      <c r="H26" s="52"/>
      <c r="I26" s="52"/>
      <c r="J26" s="36">
        <v>0</v>
      </c>
      <c r="K26" s="36">
        <f t="shared" si="0"/>
        <v>0</v>
      </c>
      <c r="L26" s="80"/>
      <c r="M26" s="47"/>
    </row>
    <row r="27" spans="1:70" ht="113.25" customHeight="1">
      <c r="A27" s="4">
        <v>5049</v>
      </c>
      <c r="B27" s="3" t="s">
        <v>29</v>
      </c>
      <c r="C27" s="43" t="s">
        <v>79</v>
      </c>
      <c r="D27" s="59" t="s">
        <v>80</v>
      </c>
      <c r="E27" s="28">
        <v>700</v>
      </c>
      <c r="F27" s="28"/>
      <c r="G27" s="45"/>
      <c r="H27" s="52"/>
      <c r="I27" s="52"/>
      <c r="J27" s="36">
        <v>0</v>
      </c>
      <c r="K27" s="36">
        <f t="shared" si="0"/>
        <v>0</v>
      </c>
      <c r="L27" s="80"/>
      <c r="M27" s="47"/>
    </row>
    <row r="28" spans="1:70" ht="86.25" customHeight="1">
      <c r="A28" s="4">
        <v>5051</v>
      </c>
      <c r="B28" s="3" t="s">
        <v>44</v>
      </c>
      <c r="C28" s="46" t="s">
        <v>81</v>
      </c>
      <c r="D28" s="51" t="s">
        <v>82</v>
      </c>
      <c r="E28" s="29">
        <v>400</v>
      </c>
      <c r="F28" s="29"/>
      <c r="G28" s="52"/>
      <c r="H28" s="52"/>
      <c r="I28" s="52"/>
      <c r="J28" s="36">
        <v>0</v>
      </c>
      <c r="K28" s="36">
        <f t="shared" si="0"/>
        <v>0</v>
      </c>
      <c r="L28" s="80"/>
      <c r="M28" s="47"/>
    </row>
    <row r="29" spans="1:70" ht="116.25" customHeight="1">
      <c r="A29" s="4">
        <v>5052</v>
      </c>
      <c r="B29" s="3" t="s">
        <v>29</v>
      </c>
      <c r="C29" s="61" t="s">
        <v>83</v>
      </c>
      <c r="D29" s="62" t="s">
        <v>84</v>
      </c>
      <c r="E29" s="29">
        <v>800</v>
      </c>
      <c r="F29" s="29"/>
      <c r="G29" s="62"/>
      <c r="H29" s="52"/>
      <c r="I29" s="52"/>
      <c r="J29" s="36">
        <v>0</v>
      </c>
      <c r="K29" s="36">
        <f t="shared" si="0"/>
        <v>0</v>
      </c>
      <c r="L29" s="80"/>
      <c r="M29" s="47"/>
    </row>
    <row r="30" spans="1:70" ht="161.25" customHeight="1">
      <c r="A30" s="4">
        <v>5054</v>
      </c>
      <c r="B30" s="3" t="s">
        <v>29</v>
      </c>
      <c r="C30" s="43" t="s">
        <v>85</v>
      </c>
      <c r="D30" s="44" t="s">
        <v>86</v>
      </c>
      <c r="E30" s="29">
        <v>200</v>
      </c>
      <c r="F30" s="29"/>
      <c r="G30" s="45"/>
      <c r="H30" s="52"/>
      <c r="I30" s="52"/>
      <c r="J30" s="36">
        <v>0</v>
      </c>
      <c r="K30" s="36">
        <f t="shared" si="0"/>
        <v>0</v>
      </c>
      <c r="L30" s="80"/>
      <c r="M30" s="47"/>
    </row>
    <row r="31" spans="1:70" ht="104.25" customHeight="1">
      <c r="A31" s="4">
        <v>5057</v>
      </c>
      <c r="B31" s="3" t="s">
        <v>29</v>
      </c>
      <c r="C31" s="43" t="s">
        <v>208</v>
      </c>
      <c r="D31" s="92" t="s">
        <v>204</v>
      </c>
      <c r="E31" s="28">
        <v>1200</v>
      </c>
      <c r="F31" s="29"/>
      <c r="G31" s="45"/>
      <c r="H31" s="52"/>
      <c r="I31" s="52"/>
      <c r="J31" s="36">
        <v>0</v>
      </c>
      <c r="K31" s="36">
        <f t="shared" si="0"/>
        <v>0</v>
      </c>
      <c r="L31" s="80"/>
      <c r="M31" s="47"/>
    </row>
    <row r="32" spans="1:70" ht="116.25" customHeight="1">
      <c r="A32" s="4">
        <v>5058</v>
      </c>
      <c r="B32" s="3" t="s">
        <v>47</v>
      </c>
      <c r="C32" s="43" t="s">
        <v>87</v>
      </c>
      <c r="D32" s="44" t="s">
        <v>88</v>
      </c>
      <c r="E32" s="28">
        <v>700</v>
      </c>
      <c r="F32" s="28"/>
      <c r="G32" s="45"/>
      <c r="H32" s="52"/>
      <c r="I32" s="52"/>
      <c r="J32" s="36">
        <v>0</v>
      </c>
      <c r="K32" s="36">
        <f t="shared" si="0"/>
        <v>0</v>
      </c>
      <c r="L32" s="80"/>
      <c r="M32" s="47"/>
    </row>
    <row r="33" spans="1:39" ht="99.75" customHeight="1">
      <c r="A33" s="4">
        <v>5060</v>
      </c>
      <c r="B33" s="3" t="s">
        <v>29</v>
      </c>
      <c r="C33" s="43" t="s">
        <v>89</v>
      </c>
      <c r="D33" s="44" t="s">
        <v>90</v>
      </c>
      <c r="E33" s="28">
        <v>600</v>
      </c>
      <c r="F33" s="28"/>
      <c r="G33" s="45"/>
      <c r="H33" s="52"/>
      <c r="I33" s="52"/>
      <c r="J33" s="36">
        <v>0</v>
      </c>
      <c r="K33" s="36">
        <f t="shared" si="0"/>
        <v>0</v>
      </c>
      <c r="L33" s="80"/>
      <c r="M33" s="47"/>
    </row>
    <row r="34" spans="1:39" ht="89.25" customHeight="1">
      <c r="A34" s="4">
        <v>5061</v>
      </c>
      <c r="B34" s="3" t="s">
        <v>29</v>
      </c>
      <c r="C34" s="43" t="s">
        <v>91</v>
      </c>
      <c r="D34" s="44" t="s">
        <v>92</v>
      </c>
      <c r="E34" s="28">
        <v>1200</v>
      </c>
      <c r="F34" s="28"/>
      <c r="G34" s="45"/>
      <c r="H34" s="52"/>
      <c r="I34" s="52"/>
      <c r="J34" s="36">
        <v>0</v>
      </c>
      <c r="K34" s="36">
        <f t="shared" si="0"/>
        <v>0</v>
      </c>
      <c r="L34" s="80"/>
      <c r="M34" s="47"/>
    </row>
    <row r="35" spans="1:39" ht="106.5" customHeight="1">
      <c r="A35" s="4">
        <v>5062</v>
      </c>
      <c r="B35" s="3" t="s">
        <v>29</v>
      </c>
      <c r="C35" s="43" t="s">
        <v>93</v>
      </c>
      <c r="D35" s="44" t="s">
        <v>94</v>
      </c>
      <c r="E35" s="28">
        <v>400</v>
      </c>
      <c r="F35" s="28"/>
      <c r="G35" s="45"/>
      <c r="H35" s="52"/>
      <c r="I35" s="52"/>
      <c r="J35" s="36">
        <v>0</v>
      </c>
      <c r="K35" s="36">
        <f t="shared" si="0"/>
        <v>0</v>
      </c>
      <c r="L35" s="80"/>
      <c r="M35" s="47"/>
    </row>
    <row r="36" spans="1:39" ht="131.25" customHeight="1">
      <c r="A36" s="4">
        <v>5063</v>
      </c>
      <c r="B36" s="3" t="s">
        <v>47</v>
      </c>
      <c r="C36" s="43" t="s">
        <v>95</v>
      </c>
      <c r="D36" s="43" t="s">
        <v>96</v>
      </c>
      <c r="E36" s="28">
        <v>600</v>
      </c>
      <c r="F36" s="28"/>
      <c r="G36" s="51"/>
      <c r="H36" s="52"/>
      <c r="I36" s="52"/>
      <c r="J36" s="36">
        <v>0</v>
      </c>
      <c r="K36" s="36">
        <f t="shared" si="0"/>
        <v>0</v>
      </c>
      <c r="L36" s="80"/>
      <c r="M36" s="47"/>
    </row>
    <row r="37" spans="1:39" ht="126.75" customHeight="1">
      <c r="A37" s="4">
        <v>5066</v>
      </c>
      <c r="B37" s="3" t="s">
        <v>97</v>
      </c>
      <c r="C37" s="43" t="s">
        <v>98</v>
      </c>
      <c r="D37" s="44" t="s">
        <v>99</v>
      </c>
      <c r="E37" s="28">
        <v>500</v>
      </c>
      <c r="F37" s="28"/>
      <c r="G37" s="52"/>
      <c r="H37" s="52"/>
      <c r="I37" s="52"/>
      <c r="J37" s="36">
        <v>0</v>
      </c>
      <c r="K37" s="36">
        <f t="shared" si="0"/>
        <v>0</v>
      </c>
      <c r="L37" s="80"/>
      <c r="M37" s="47"/>
    </row>
    <row r="38" spans="1:39" s="19" customFormat="1" ht="106.5" customHeight="1">
      <c r="A38" s="15">
        <v>5067</v>
      </c>
      <c r="B38" s="3" t="s">
        <v>47</v>
      </c>
      <c r="C38" s="43" t="s">
        <v>100</v>
      </c>
      <c r="D38" s="44" t="s">
        <v>101</v>
      </c>
      <c r="E38" s="28">
        <v>200</v>
      </c>
      <c r="F38" s="28"/>
      <c r="G38" s="52"/>
      <c r="H38" s="52"/>
      <c r="I38" s="52"/>
      <c r="J38" s="36">
        <v>0</v>
      </c>
      <c r="K38" s="36">
        <f t="shared" si="0"/>
        <v>0</v>
      </c>
      <c r="L38" s="80"/>
      <c r="M38" s="47"/>
      <c r="N38" s="14"/>
      <c r="O38" s="14"/>
      <c r="P38" s="14"/>
      <c r="Q38" s="14"/>
      <c r="R38" s="14"/>
      <c r="S38" s="14"/>
      <c r="T38" s="14"/>
      <c r="U38" s="14"/>
      <c r="V38" s="14"/>
      <c r="W38" s="14"/>
      <c r="X38" s="14"/>
      <c r="Y38" s="14"/>
      <c r="Z38" s="14"/>
      <c r="AA38" s="14"/>
      <c r="AB38" s="14"/>
      <c r="AC38" s="14"/>
    </row>
    <row r="39" spans="1:39" ht="88.5" customHeight="1">
      <c r="A39" s="3">
        <v>5068</v>
      </c>
      <c r="B39" s="3" t="s">
        <v>29</v>
      </c>
      <c r="C39" s="43" t="s">
        <v>102</v>
      </c>
      <c r="D39" s="63" t="s">
        <v>103</v>
      </c>
      <c r="E39" s="28">
        <v>600</v>
      </c>
      <c r="F39" s="28"/>
      <c r="G39" s="45"/>
      <c r="H39" s="52"/>
      <c r="I39" s="52"/>
      <c r="J39" s="36">
        <v>0</v>
      </c>
      <c r="K39" s="36">
        <f t="shared" si="0"/>
        <v>0</v>
      </c>
      <c r="L39" s="80"/>
      <c r="M39" s="47"/>
      <c r="U39" s="14"/>
      <c r="V39" s="14"/>
      <c r="W39" s="14"/>
      <c r="X39" s="14"/>
      <c r="Y39" s="14"/>
      <c r="Z39" s="14"/>
      <c r="AA39" s="14"/>
      <c r="AB39" s="14"/>
      <c r="AC39" s="14"/>
    </row>
    <row r="40" spans="1:39" ht="114.75" customHeight="1">
      <c r="A40" s="38">
        <v>5069</v>
      </c>
      <c r="B40" s="38" t="s">
        <v>72</v>
      </c>
      <c r="C40" s="69" t="s">
        <v>104</v>
      </c>
      <c r="D40" s="87" t="s">
        <v>105</v>
      </c>
      <c r="E40" s="37">
        <v>600</v>
      </c>
      <c r="F40" s="37"/>
      <c r="G40" s="71"/>
      <c r="H40" s="71"/>
      <c r="I40" s="71"/>
      <c r="J40" s="36">
        <v>0</v>
      </c>
      <c r="K40" s="36">
        <f t="shared" si="0"/>
        <v>0</v>
      </c>
      <c r="L40" s="86"/>
      <c r="M40" s="72"/>
    </row>
    <row r="41" spans="1:39" s="19" customFormat="1" ht="99" customHeight="1">
      <c r="A41" s="3">
        <v>5070</v>
      </c>
      <c r="B41" s="3" t="s">
        <v>29</v>
      </c>
      <c r="C41" s="61" t="s">
        <v>106</v>
      </c>
      <c r="D41" s="59" t="s">
        <v>107</v>
      </c>
      <c r="E41" s="28">
        <v>2000</v>
      </c>
      <c r="F41" s="28"/>
      <c r="G41" s="52"/>
      <c r="H41" s="52"/>
      <c r="I41" s="52"/>
      <c r="J41" s="36">
        <v>0</v>
      </c>
      <c r="K41" s="36">
        <f t="shared" si="0"/>
        <v>0</v>
      </c>
      <c r="L41" s="80"/>
      <c r="M41" s="47"/>
      <c r="N41" s="14"/>
      <c r="O41" s="14"/>
      <c r="P41" s="14"/>
      <c r="Q41" s="14"/>
      <c r="R41" s="14"/>
      <c r="S41" s="14"/>
      <c r="T41" s="14"/>
      <c r="U41" s="14"/>
      <c r="V41" s="14"/>
      <c r="W41" s="14"/>
      <c r="X41" s="14"/>
      <c r="Y41" s="14"/>
      <c r="Z41" s="14"/>
      <c r="AA41" s="14"/>
      <c r="AB41" s="14"/>
      <c r="AC41" s="14"/>
      <c r="AD41" s="14"/>
      <c r="AE41" s="14"/>
      <c r="AF41" s="14"/>
    </row>
    <row r="42" spans="1:39" s="19" customFormat="1" ht="153" customHeight="1">
      <c r="A42" s="4">
        <v>5072</v>
      </c>
      <c r="B42" s="3" t="s">
        <v>29</v>
      </c>
      <c r="C42" s="43" t="s">
        <v>108</v>
      </c>
      <c r="D42" s="59" t="s">
        <v>109</v>
      </c>
      <c r="E42" s="28">
        <v>1200</v>
      </c>
      <c r="F42" s="28"/>
      <c r="G42" s="52"/>
      <c r="H42" s="52"/>
      <c r="I42" s="52"/>
      <c r="J42" s="36">
        <v>0</v>
      </c>
      <c r="K42" s="36">
        <f t="shared" si="0"/>
        <v>0</v>
      </c>
      <c r="L42" s="80"/>
      <c r="M42" s="47"/>
      <c r="N42" s="14"/>
      <c r="O42" s="14"/>
      <c r="P42" s="14"/>
      <c r="Q42" s="14"/>
      <c r="R42" s="14"/>
      <c r="S42" s="14"/>
      <c r="T42" s="14"/>
      <c r="U42" s="14"/>
      <c r="V42" s="14"/>
      <c r="W42" s="14"/>
      <c r="X42" s="14"/>
      <c r="Y42" s="14"/>
      <c r="Z42" s="14"/>
      <c r="AA42" s="14"/>
      <c r="AB42" s="14"/>
      <c r="AC42" s="14"/>
      <c r="AD42" s="14"/>
      <c r="AE42" s="14"/>
      <c r="AF42" s="14"/>
    </row>
    <row r="43" spans="1:39" s="19" customFormat="1" ht="117" customHeight="1">
      <c r="A43" s="4">
        <v>5073</v>
      </c>
      <c r="B43" s="3" t="s">
        <v>29</v>
      </c>
      <c r="C43" s="43" t="s">
        <v>201</v>
      </c>
      <c r="D43" s="44" t="s">
        <v>110</v>
      </c>
      <c r="E43" s="28">
        <v>400</v>
      </c>
      <c r="F43" s="28"/>
      <c r="G43" s="52"/>
      <c r="H43" s="52"/>
      <c r="I43" s="52"/>
      <c r="J43" s="36">
        <v>0</v>
      </c>
      <c r="K43" s="36">
        <f t="shared" si="0"/>
        <v>0</v>
      </c>
      <c r="L43" s="80"/>
      <c r="M43" s="47"/>
      <c r="N43" s="14"/>
      <c r="O43" s="14"/>
      <c r="P43" s="14"/>
      <c r="Q43" s="14"/>
      <c r="R43" s="14"/>
      <c r="S43" s="14"/>
      <c r="T43" s="14"/>
      <c r="U43" s="14"/>
      <c r="V43" s="14"/>
      <c r="W43" s="14"/>
      <c r="X43" s="14"/>
      <c r="Y43" s="14"/>
      <c r="Z43" s="14"/>
      <c r="AA43" s="14"/>
      <c r="AB43" s="14"/>
      <c r="AC43" s="14"/>
      <c r="AD43" s="14"/>
      <c r="AE43" s="14"/>
      <c r="AF43" s="14"/>
    </row>
    <row r="44" spans="1:39" s="19" customFormat="1" ht="147" customHeight="1">
      <c r="A44" s="4">
        <v>5074</v>
      </c>
      <c r="B44" s="3" t="s">
        <v>29</v>
      </c>
      <c r="C44" s="43" t="s">
        <v>202</v>
      </c>
      <c r="D44" s="44" t="s">
        <v>111</v>
      </c>
      <c r="E44" s="28">
        <v>25</v>
      </c>
      <c r="F44" s="28"/>
      <c r="G44" s="52"/>
      <c r="H44" s="52"/>
      <c r="I44" s="52"/>
      <c r="J44" s="36">
        <v>0</v>
      </c>
      <c r="K44" s="36">
        <f t="shared" si="0"/>
        <v>0</v>
      </c>
      <c r="L44" s="80"/>
      <c r="M44" s="47"/>
      <c r="N44" s="14"/>
      <c r="O44" s="14"/>
      <c r="P44" s="14"/>
      <c r="Q44" s="14"/>
      <c r="R44" s="14"/>
      <c r="S44" s="14"/>
      <c r="T44" s="14"/>
      <c r="U44" s="14"/>
      <c r="V44" s="14"/>
      <c r="W44" s="14"/>
      <c r="X44" s="14"/>
      <c r="Y44" s="14"/>
      <c r="Z44" s="14"/>
      <c r="AA44" s="14"/>
      <c r="AB44" s="14"/>
      <c r="AC44" s="14"/>
      <c r="AD44" s="14"/>
      <c r="AE44" s="14"/>
      <c r="AF44" s="14"/>
    </row>
    <row r="45" spans="1:39" ht="101.25" customHeight="1">
      <c r="A45" s="4">
        <v>5076</v>
      </c>
      <c r="B45" s="3" t="s">
        <v>29</v>
      </c>
      <c r="C45" s="43" t="s">
        <v>112</v>
      </c>
      <c r="D45" s="44" t="s">
        <v>113</v>
      </c>
      <c r="E45" s="28">
        <v>1400</v>
      </c>
      <c r="F45" s="28"/>
      <c r="G45" s="64"/>
      <c r="H45" s="52"/>
      <c r="I45" s="52"/>
      <c r="J45" s="36">
        <v>0</v>
      </c>
      <c r="K45" s="36">
        <f t="shared" si="0"/>
        <v>0</v>
      </c>
      <c r="L45" s="80"/>
      <c r="M45" s="47"/>
    </row>
    <row r="46" spans="1:39" s="19" customFormat="1" ht="132" customHeight="1">
      <c r="A46" s="4">
        <v>5077</v>
      </c>
      <c r="B46" s="3" t="s">
        <v>29</v>
      </c>
      <c r="C46" s="43" t="s">
        <v>114</v>
      </c>
      <c r="D46" s="59" t="s">
        <v>115</v>
      </c>
      <c r="E46" s="28">
        <v>7000</v>
      </c>
      <c r="F46" s="28"/>
      <c r="G46" s="52"/>
      <c r="H46" s="52"/>
      <c r="I46" s="52"/>
      <c r="J46" s="36">
        <v>0</v>
      </c>
      <c r="K46" s="36">
        <f t="shared" si="0"/>
        <v>0</v>
      </c>
      <c r="L46" s="80"/>
      <c r="M46" s="47"/>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row>
    <row r="47" spans="1:39" ht="108.75" customHeight="1">
      <c r="A47" s="4">
        <v>5078</v>
      </c>
      <c r="B47" s="3" t="s">
        <v>29</v>
      </c>
      <c r="C47" s="43" t="s">
        <v>116</v>
      </c>
      <c r="D47" s="48" t="s">
        <v>117</v>
      </c>
      <c r="E47" s="28">
        <v>800</v>
      </c>
      <c r="F47" s="28"/>
      <c r="G47" s="52"/>
      <c r="H47" s="52"/>
      <c r="I47" s="52"/>
      <c r="J47" s="36">
        <v>0</v>
      </c>
      <c r="K47" s="36">
        <f t="shared" si="0"/>
        <v>0</v>
      </c>
      <c r="L47" s="80"/>
      <c r="M47" s="47"/>
    </row>
    <row r="48" spans="1:39" ht="106.5" customHeight="1">
      <c r="A48" s="38">
        <v>5079</v>
      </c>
      <c r="B48" s="38" t="s">
        <v>29</v>
      </c>
      <c r="C48" s="69" t="s">
        <v>118</v>
      </c>
      <c r="D48" s="84" t="s">
        <v>119</v>
      </c>
      <c r="E48" s="37">
        <v>800</v>
      </c>
      <c r="F48" s="37"/>
      <c r="G48" s="71"/>
      <c r="H48" s="71"/>
      <c r="I48" s="71"/>
      <c r="J48" s="36">
        <v>0</v>
      </c>
      <c r="K48" s="36">
        <f t="shared" si="0"/>
        <v>0</v>
      </c>
      <c r="L48" s="86"/>
      <c r="M48" s="72"/>
    </row>
    <row r="49" spans="1:1165" ht="103.5" customHeight="1">
      <c r="A49" s="4">
        <v>5080</v>
      </c>
      <c r="B49" s="3" t="s">
        <v>29</v>
      </c>
      <c r="C49" s="43" t="s">
        <v>120</v>
      </c>
      <c r="D49" s="59" t="s">
        <v>121</v>
      </c>
      <c r="E49" s="29">
        <v>300</v>
      </c>
      <c r="F49" s="29"/>
      <c r="G49" s="52"/>
      <c r="H49" s="52"/>
      <c r="I49" s="52"/>
      <c r="J49" s="36">
        <v>0</v>
      </c>
      <c r="K49" s="36">
        <f t="shared" si="0"/>
        <v>0</v>
      </c>
      <c r="L49" s="80"/>
      <c r="M49" s="47"/>
      <c r="N49" s="14"/>
      <c r="O49" s="14"/>
      <c r="P49" s="14"/>
      <c r="Q49" s="14"/>
      <c r="R49" s="14"/>
      <c r="S49" s="14"/>
      <c r="T49" s="14"/>
      <c r="U49" s="14"/>
      <c r="V49" s="14"/>
      <c r="W49" s="14"/>
      <c r="X49" s="14"/>
      <c r="Y49" s="14"/>
      <c r="Z49" s="14"/>
      <c r="AA49" s="14"/>
      <c r="AB49" s="14"/>
    </row>
    <row r="50" spans="1:1165" ht="133.5" customHeight="1">
      <c r="A50" s="4">
        <v>5083</v>
      </c>
      <c r="B50" s="3" t="s">
        <v>29</v>
      </c>
      <c r="C50" s="65" t="s">
        <v>122</v>
      </c>
      <c r="D50" s="59" t="s">
        <v>123</v>
      </c>
      <c r="E50" s="29">
        <v>3000</v>
      </c>
      <c r="F50" s="29"/>
      <c r="G50" s="52"/>
      <c r="H50" s="49"/>
      <c r="I50" s="49"/>
      <c r="J50" s="36">
        <v>0</v>
      </c>
      <c r="K50" s="36">
        <f t="shared" si="0"/>
        <v>0</v>
      </c>
      <c r="L50" s="80"/>
      <c r="M50" s="47"/>
    </row>
    <row r="51" spans="1:1165" ht="137.25" customHeight="1">
      <c r="A51" s="4">
        <v>5084</v>
      </c>
      <c r="B51" s="3" t="s">
        <v>47</v>
      </c>
      <c r="C51" s="43" t="s">
        <v>124</v>
      </c>
      <c r="D51" s="43" t="s">
        <v>125</v>
      </c>
      <c r="E51" s="28">
        <v>200</v>
      </c>
      <c r="F51" s="28"/>
      <c r="G51" s="51"/>
      <c r="H51" s="52"/>
      <c r="I51" s="52"/>
      <c r="J51" s="36">
        <v>0</v>
      </c>
      <c r="K51" s="36">
        <f t="shared" si="0"/>
        <v>0</v>
      </c>
      <c r="L51" s="80"/>
      <c r="M51" s="47"/>
    </row>
    <row r="52" spans="1:1165" s="19" customFormat="1" ht="132" customHeight="1">
      <c r="A52" s="4">
        <v>5085</v>
      </c>
      <c r="B52" s="3" t="s">
        <v>29</v>
      </c>
      <c r="C52" s="43" t="s">
        <v>126</v>
      </c>
      <c r="D52" s="44" t="s">
        <v>127</v>
      </c>
      <c r="E52" s="29">
        <v>9000</v>
      </c>
      <c r="F52" s="29"/>
      <c r="G52" s="52"/>
      <c r="H52" s="49"/>
      <c r="I52" s="49"/>
      <c r="J52" s="36">
        <v>0</v>
      </c>
      <c r="K52" s="36">
        <f t="shared" si="0"/>
        <v>0</v>
      </c>
      <c r="L52" s="80"/>
      <c r="M52" s="47"/>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I52" s="14"/>
      <c r="BJ52" s="14"/>
      <c r="BK52" s="14"/>
      <c r="BL52" s="14"/>
      <c r="BM52" s="14"/>
      <c r="BN52" s="14"/>
      <c r="BO52" s="14"/>
      <c r="BP52" s="14"/>
      <c r="BQ52" s="14"/>
      <c r="BR52" s="14"/>
      <c r="BS52" s="14"/>
      <c r="BT52" s="14"/>
      <c r="BU52" s="14"/>
      <c r="BV52" s="14"/>
      <c r="BW52" s="14"/>
      <c r="BX52" s="14"/>
      <c r="BY52" s="14"/>
      <c r="BZ52" s="14"/>
      <c r="CA52" s="14"/>
      <c r="CB52" s="14"/>
      <c r="CC52" s="14"/>
      <c r="CD52" s="14"/>
      <c r="CE52" s="14"/>
      <c r="CF52" s="14"/>
      <c r="CG52" s="14"/>
      <c r="CH52" s="14"/>
      <c r="CI52" s="14"/>
      <c r="CJ52" s="14"/>
      <c r="CK52" s="14"/>
      <c r="CL52" s="14"/>
      <c r="CM52" s="14"/>
      <c r="CN52" s="14"/>
      <c r="CO52" s="14"/>
      <c r="CP52" s="14"/>
      <c r="CQ52" s="14"/>
      <c r="CR52" s="14"/>
      <c r="CS52" s="14"/>
      <c r="CT52" s="14"/>
      <c r="CU52" s="14"/>
      <c r="CV52" s="14"/>
      <c r="CW52" s="14"/>
      <c r="CX52" s="14"/>
      <c r="CY52" s="14"/>
      <c r="CZ52" s="14"/>
      <c r="DA52" s="14"/>
      <c r="DB52" s="14"/>
      <c r="DC52" s="14"/>
      <c r="DD52" s="14"/>
      <c r="DE52" s="14"/>
      <c r="DF52" s="14"/>
      <c r="DG52" s="14"/>
      <c r="DH52" s="14"/>
      <c r="DI52" s="14"/>
      <c r="DJ52" s="14"/>
      <c r="DK52" s="14"/>
      <c r="DL52" s="14"/>
      <c r="DM52" s="14"/>
      <c r="DN52" s="14"/>
      <c r="DO52" s="14"/>
      <c r="DP52" s="14"/>
      <c r="DQ52" s="14"/>
      <c r="DR52" s="14"/>
      <c r="DS52" s="14"/>
      <c r="DT52" s="14"/>
      <c r="DU52" s="14"/>
      <c r="DV52" s="14"/>
      <c r="DW52" s="14"/>
      <c r="DX52" s="14"/>
      <c r="DY52" s="14"/>
      <c r="DZ52" s="14"/>
      <c r="EA52" s="14"/>
      <c r="EB52" s="14"/>
      <c r="EC52" s="14"/>
      <c r="ED52" s="14"/>
      <c r="EE52" s="14"/>
      <c r="EF52" s="14"/>
      <c r="EG52" s="14"/>
      <c r="EH52" s="14"/>
      <c r="EI52" s="14"/>
      <c r="EJ52" s="14"/>
      <c r="EK52" s="14"/>
      <c r="EL52" s="14"/>
      <c r="EM52" s="14"/>
      <c r="EN52" s="14"/>
      <c r="EO52" s="14"/>
      <c r="EP52" s="14"/>
      <c r="EQ52" s="14"/>
      <c r="ER52" s="14"/>
      <c r="ES52" s="14"/>
      <c r="ET52" s="14"/>
      <c r="EU52" s="14"/>
      <c r="EV52" s="14"/>
      <c r="EW52" s="14"/>
      <c r="EX52" s="14"/>
      <c r="EY52" s="14"/>
      <c r="EZ52" s="14"/>
      <c r="FA52" s="14"/>
      <c r="FB52" s="14"/>
      <c r="FC52" s="14"/>
      <c r="FD52" s="14"/>
      <c r="FE52" s="14"/>
      <c r="FF52" s="14"/>
      <c r="FG52" s="14"/>
      <c r="FH52" s="14"/>
      <c r="FI52" s="14"/>
      <c r="FJ52" s="14"/>
      <c r="FK52" s="14"/>
      <c r="FL52" s="14"/>
      <c r="FM52" s="14"/>
      <c r="FN52" s="14"/>
      <c r="FO52" s="14"/>
      <c r="FP52" s="14"/>
      <c r="FQ52" s="14"/>
      <c r="FR52" s="14"/>
      <c r="FS52" s="14"/>
      <c r="FT52" s="14"/>
      <c r="FU52" s="14"/>
      <c r="FV52" s="14"/>
      <c r="FW52" s="14"/>
      <c r="FX52" s="14"/>
      <c r="FY52" s="14"/>
      <c r="FZ52" s="14"/>
      <c r="GA52" s="14"/>
      <c r="GB52" s="14"/>
      <c r="GC52" s="14"/>
      <c r="GD52" s="14"/>
      <c r="GE52" s="14"/>
      <c r="GF52" s="14"/>
      <c r="GG52" s="14"/>
      <c r="GH52" s="14"/>
      <c r="GI52" s="14"/>
      <c r="GJ52" s="14"/>
      <c r="GK52" s="14"/>
      <c r="GL52" s="14"/>
      <c r="GM52" s="14"/>
      <c r="GN52" s="14"/>
      <c r="GO52" s="14"/>
      <c r="GP52" s="14"/>
      <c r="GQ52" s="14"/>
      <c r="GR52" s="14"/>
      <c r="GS52" s="14"/>
      <c r="GT52" s="14"/>
      <c r="GU52" s="14"/>
      <c r="GV52" s="14"/>
      <c r="GW52" s="14"/>
      <c r="GX52" s="14"/>
      <c r="GY52" s="14"/>
      <c r="GZ52" s="14"/>
      <c r="HA52" s="14"/>
      <c r="HB52" s="14"/>
      <c r="HC52" s="14"/>
      <c r="HD52" s="14"/>
      <c r="HE52" s="14"/>
      <c r="HF52" s="14"/>
      <c r="HG52" s="14"/>
      <c r="HH52" s="14"/>
      <c r="HI52" s="14"/>
      <c r="HJ52" s="14"/>
      <c r="HK52" s="14"/>
      <c r="HL52" s="14"/>
      <c r="HM52" s="14"/>
      <c r="HN52" s="14"/>
      <c r="HO52" s="14"/>
      <c r="HP52" s="14"/>
      <c r="HQ52" s="14"/>
      <c r="HR52" s="14"/>
      <c r="HS52" s="14"/>
      <c r="HT52" s="14"/>
      <c r="HU52" s="14"/>
      <c r="HV52" s="14"/>
      <c r="HW52" s="14"/>
      <c r="HX52" s="14"/>
      <c r="HY52" s="14"/>
      <c r="HZ52" s="14"/>
      <c r="IA52" s="14"/>
      <c r="IB52" s="14"/>
      <c r="IC52" s="14"/>
      <c r="ID52" s="14"/>
      <c r="IE52" s="14"/>
      <c r="IF52" s="14"/>
      <c r="IG52" s="14"/>
      <c r="IH52" s="14"/>
      <c r="II52" s="14"/>
      <c r="IJ52" s="14"/>
      <c r="IK52" s="14"/>
      <c r="IL52" s="14"/>
      <c r="IM52" s="14"/>
      <c r="IN52" s="14"/>
      <c r="IO52" s="14"/>
      <c r="IP52" s="14"/>
      <c r="IQ52" s="14"/>
      <c r="IR52" s="14"/>
      <c r="IS52" s="14"/>
      <c r="IT52" s="14"/>
      <c r="IU52" s="14"/>
      <c r="IV52" s="14"/>
      <c r="IW52" s="14"/>
      <c r="IX52" s="14"/>
      <c r="IY52" s="14"/>
      <c r="IZ52" s="14"/>
      <c r="JA52" s="14"/>
      <c r="JB52" s="14"/>
      <c r="JC52" s="14"/>
      <c r="JD52" s="14"/>
      <c r="JE52" s="14"/>
      <c r="JF52" s="14"/>
      <c r="JG52" s="14"/>
      <c r="JH52" s="14"/>
      <c r="JI52" s="14"/>
      <c r="JJ52" s="14"/>
      <c r="JK52" s="14"/>
      <c r="JL52" s="14"/>
      <c r="JM52" s="14"/>
      <c r="JN52" s="14"/>
      <c r="JO52" s="14"/>
      <c r="JP52" s="14"/>
      <c r="JQ52" s="14"/>
      <c r="JR52" s="14"/>
      <c r="JS52" s="14"/>
      <c r="JT52" s="14"/>
      <c r="JU52" s="14"/>
      <c r="JV52" s="14"/>
      <c r="JW52" s="14"/>
      <c r="JX52" s="14"/>
      <c r="JY52" s="14"/>
      <c r="JZ52" s="14"/>
      <c r="KA52" s="14"/>
      <c r="KB52" s="14"/>
      <c r="KC52" s="14"/>
      <c r="KD52" s="14"/>
      <c r="KE52" s="14"/>
      <c r="KF52" s="14"/>
      <c r="KG52" s="14"/>
      <c r="KH52" s="14"/>
      <c r="KI52" s="14"/>
      <c r="KJ52" s="14"/>
      <c r="KK52" s="14"/>
      <c r="KL52" s="14"/>
      <c r="KM52" s="14"/>
      <c r="KN52" s="14"/>
      <c r="KO52" s="14"/>
      <c r="KP52" s="14"/>
      <c r="KQ52" s="14"/>
      <c r="KR52" s="14"/>
      <c r="KS52" s="14"/>
      <c r="KT52" s="14"/>
      <c r="KU52" s="14"/>
      <c r="KV52" s="14"/>
      <c r="KW52" s="14"/>
      <c r="KX52" s="14"/>
      <c r="KY52" s="14"/>
      <c r="KZ52" s="14"/>
      <c r="LA52" s="14"/>
      <c r="LB52" s="14"/>
      <c r="LC52" s="14"/>
      <c r="LD52" s="14"/>
      <c r="LE52" s="14"/>
      <c r="LF52" s="14"/>
      <c r="LG52" s="14"/>
      <c r="LH52" s="14"/>
      <c r="LI52" s="14"/>
      <c r="LJ52" s="14"/>
      <c r="LK52" s="14"/>
      <c r="LL52" s="14"/>
      <c r="LM52" s="14"/>
      <c r="LN52" s="14"/>
      <c r="LO52" s="14"/>
      <c r="LP52" s="14"/>
      <c r="LQ52" s="14"/>
      <c r="LR52" s="14"/>
      <c r="LS52" s="14"/>
      <c r="LT52" s="14"/>
      <c r="LU52" s="14"/>
      <c r="LV52" s="14"/>
      <c r="LW52" s="14"/>
      <c r="LX52" s="14"/>
      <c r="LY52" s="14"/>
      <c r="LZ52" s="14"/>
      <c r="MA52" s="14"/>
      <c r="MB52" s="14"/>
      <c r="MC52" s="14"/>
      <c r="MD52" s="14"/>
      <c r="ME52" s="14"/>
      <c r="MF52" s="14"/>
      <c r="MG52" s="14"/>
      <c r="MH52" s="14"/>
      <c r="MI52" s="14"/>
      <c r="MJ52" s="14"/>
      <c r="MK52" s="14"/>
      <c r="ML52" s="14"/>
      <c r="MM52" s="14"/>
      <c r="MN52" s="14"/>
      <c r="MO52" s="14"/>
      <c r="MP52" s="14"/>
      <c r="MQ52" s="14"/>
      <c r="MR52" s="14"/>
      <c r="MS52" s="14"/>
      <c r="MT52" s="14"/>
      <c r="MU52" s="14"/>
      <c r="MV52" s="14"/>
      <c r="MW52" s="14"/>
      <c r="MX52" s="14"/>
      <c r="MY52" s="14"/>
      <c r="MZ52" s="14"/>
      <c r="NA52" s="14"/>
      <c r="NB52" s="14"/>
      <c r="NC52" s="14"/>
      <c r="ND52" s="14"/>
      <c r="NE52" s="14"/>
      <c r="NF52" s="14"/>
      <c r="NG52" s="14"/>
      <c r="NH52" s="14"/>
      <c r="NI52" s="14"/>
      <c r="NJ52" s="14"/>
      <c r="NK52" s="14"/>
      <c r="NL52" s="14"/>
      <c r="NM52" s="14"/>
      <c r="NN52" s="14"/>
      <c r="NO52" s="14"/>
      <c r="NP52" s="14"/>
      <c r="NQ52" s="14"/>
      <c r="NR52" s="14"/>
      <c r="NS52" s="14"/>
      <c r="NT52" s="14"/>
      <c r="NU52" s="14"/>
      <c r="NV52" s="14"/>
      <c r="NW52" s="14"/>
      <c r="NX52" s="14"/>
      <c r="NY52" s="14"/>
      <c r="NZ52" s="14"/>
      <c r="OA52" s="14"/>
      <c r="OB52" s="14"/>
      <c r="OC52" s="14"/>
      <c r="OD52" s="14"/>
      <c r="OE52" s="14"/>
      <c r="OF52" s="14"/>
      <c r="OG52" s="14"/>
      <c r="OH52" s="14"/>
      <c r="OI52" s="14"/>
      <c r="OJ52" s="14"/>
      <c r="OK52" s="14"/>
      <c r="OL52" s="14"/>
      <c r="OM52" s="14"/>
      <c r="ON52" s="14"/>
      <c r="OO52" s="14"/>
      <c r="OP52" s="14"/>
      <c r="OQ52" s="14"/>
      <c r="OR52" s="14"/>
      <c r="OS52" s="14"/>
      <c r="OT52" s="14"/>
      <c r="OU52" s="14"/>
      <c r="OV52" s="14"/>
      <c r="OW52" s="14"/>
      <c r="OX52" s="14"/>
      <c r="OY52" s="14"/>
      <c r="OZ52" s="14"/>
      <c r="PA52" s="14"/>
      <c r="PB52" s="14"/>
      <c r="PC52" s="14"/>
      <c r="PD52" s="14"/>
      <c r="PE52" s="14"/>
      <c r="PF52" s="14"/>
      <c r="PG52" s="14"/>
      <c r="PH52" s="14"/>
      <c r="PI52" s="14"/>
      <c r="PJ52" s="14"/>
      <c r="PK52" s="14"/>
      <c r="PL52" s="14"/>
      <c r="PM52" s="14"/>
      <c r="PN52" s="14"/>
      <c r="PO52" s="14"/>
      <c r="PP52" s="14"/>
      <c r="PQ52" s="14"/>
      <c r="PR52" s="14"/>
      <c r="PS52" s="14"/>
      <c r="PT52" s="14"/>
      <c r="PU52" s="14"/>
      <c r="PV52" s="14"/>
      <c r="PW52" s="14"/>
      <c r="PX52" s="14"/>
      <c r="PY52" s="14"/>
      <c r="PZ52" s="14"/>
      <c r="QA52" s="14"/>
      <c r="QB52" s="14"/>
      <c r="QC52" s="14"/>
      <c r="QD52" s="14"/>
      <c r="QE52" s="14"/>
      <c r="QF52" s="14"/>
      <c r="QG52" s="14"/>
      <c r="QH52" s="14"/>
      <c r="QI52" s="14"/>
      <c r="QJ52" s="14"/>
      <c r="QK52" s="14"/>
      <c r="QL52" s="14"/>
      <c r="QM52" s="14"/>
      <c r="QN52" s="14"/>
      <c r="QO52" s="14"/>
      <c r="QP52" s="14"/>
      <c r="QQ52" s="14"/>
      <c r="QR52" s="14"/>
      <c r="QS52" s="14"/>
      <c r="QT52" s="14"/>
      <c r="QU52" s="14"/>
      <c r="QV52" s="14"/>
      <c r="QW52" s="14"/>
      <c r="QX52" s="14"/>
      <c r="QY52" s="14"/>
      <c r="QZ52" s="14"/>
      <c r="RA52" s="14"/>
      <c r="RB52" s="14"/>
      <c r="RC52" s="14"/>
      <c r="RD52" s="14"/>
      <c r="RE52" s="14"/>
      <c r="RF52" s="14"/>
      <c r="RG52" s="14"/>
      <c r="RH52" s="14"/>
      <c r="RI52" s="14"/>
      <c r="RJ52" s="14"/>
      <c r="RK52" s="14"/>
      <c r="RL52" s="14"/>
      <c r="RM52" s="14"/>
      <c r="RN52" s="14"/>
      <c r="RO52" s="14"/>
      <c r="RP52" s="14"/>
      <c r="RQ52" s="14"/>
      <c r="RR52" s="14"/>
      <c r="RS52" s="14"/>
      <c r="RT52" s="14"/>
      <c r="RU52" s="14"/>
      <c r="RV52" s="14"/>
      <c r="RW52" s="14"/>
      <c r="RX52" s="14"/>
      <c r="RY52" s="14"/>
      <c r="RZ52" s="14"/>
      <c r="SA52" s="14"/>
      <c r="SB52" s="14"/>
      <c r="SC52" s="14"/>
      <c r="SD52" s="14"/>
      <c r="SE52" s="14"/>
      <c r="SF52" s="14"/>
      <c r="SG52" s="14"/>
      <c r="SH52" s="14"/>
      <c r="SI52" s="14"/>
      <c r="SJ52" s="14"/>
      <c r="SK52" s="14"/>
      <c r="SL52" s="14"/>
      <c r="SM52" s="14"/>
      <c r="SN52" s="14"/>
      <c r="SO52" s="14"/>
      <c r="SP52" s="14"/>
      <c r="SQ52" s="14"/>
      <c r="SR52" s="14"/>
      <c r="SS52" s="14"/>
      <c r="ST52" s="14"/>
      <c r="SU52" s="14"/>
      <c r="SV52" s="14"/>
      <c r="SW52" s="14"/>
      <c r="SX52" s="14"/>
      <c r="SY52" s="14"/>
      <c r="SZ52" s="14"/>
      <c r="TA52" s="14"/>
      <c r="TB52" s="14"/>
      <c r="TC52" s="14"/>
      <c r="TD52" s="14"/>
      <c r="TE52" s="14"/>
      <c r="TF52" s="14"/>
      <c r="TG52" s="14"/>
      <c r="TH52" s="14"/>
      <c r="TI52" s="14"/>
      <c r="TJ52" s="14"/>
      <c r="TK52" s="14"/>
      <c r="TL52" s="14"/>
      <c r="TM52" s="14"/>
      <c r="TN52" s="14"/>
      <c r="TO52" s="14"/>
      <c r="TP52" s="14"/>
      <c r="TQ52" s="14"/>
      <c r="TR52" s="14"/>
      <c r="TS52" s="14"/>
      <c r="TT52" s="14"/>
      <c r="TU52" s="14"/>
      <c r="TV52" s="14"/>
      <c r="TW52" s="14"/>
      <c r="TX52" s="14"/>
      <c r="TY52" s="14"/>
      <c r="TZ52" s="14"/>
      <c r="UA52" s="14"/>
      <c r="UB52" s="14"/>
      <c r="UC52" s="14"/>
      <c r="UD52" s="14"/>
      <c r="UE52" s="14"/>
      <c r="UF52" s="14"/>
      <c r="UG52" s="14"/>
      <c r="UH52" s="14"/>
      <c r="UI52" s="14"/>
      <c r="UJ52" s="14"/>
      <c r="UK52" s="14"/>
      <c r="UL52" s="14"/>
      <c r="UM52" s="14"/>
      <c r="UN52" s="14"/>
      <c r="UO52" s="14"/>
      <c r="UP52" s="14"/>
      <c r="UQ52" s="14"/>
      <c r="UR52" s="14"/>
      <c r="US52" s="14"/>
      <c r="UT52" s="14"/>
      <c r="UU52" s="14"/>
      <c r="UV52" s="14"/>
      <c r="UW52" s="14"/>
      <c r="UX52" s="14"/>
      <c r="UY52" s="14"/>
      <c r="UZ52" s="14"/>
      <c r="VA52" s="14"/>
      <c r="VB52" s="14"/>
      <c r="VC52" s="14"/>
      <c r="VD52" s="14"/>
      <c r="VE52" s="14"/>
      <c r="VF52" s="14"/>
      <c r="VG52" s="14"/>
      <c r="VH52" s="14"/>
      <c r="VI52" s="14"/>
      <c r="VJ52" s="14"/>
      <c r="VK52" s="14"/>
      <c r="VL52" s="14"/>
      <c r="VM52" s="14"/>
      <c r="VN52" s="14"/>
      <c r="VO52" s="14"/>
      <c r="VP52" s="14"/>
      <c r="VQ52" s="14"/>
      <c r="VR52" s="14"/>
      <c r="VS52" s="14"/>
      <c r="VT52" s="14"/>
      <c r="VU52" s="14"/>
      <c r="VV52" s="14"/>
      <c r="VW52" s="14"/>
      <c r="VX52" s="14"/>
      <c r="VY52" s="14"/>
      <c r="VZ52" s="14"/>
      <c r="WA52" s="14"/>
      <c r="WB52" s="14"/>
      <c r="WC52" s="14"/>
      <c r="WD52" s="14"/>
      <c r="WE52" s="14"/>
      <c r="WF52" s="14"/>
      <c r="WG52" s="14"/>
      <c r="WH52" s="14"/>
      <c r="WI52" s="14"/>
      <c r="WJ52" s="14"/>
      <c r="WK52" s="14"/>
      <c r="WL52" s="14"/>
      <c r="WM52" s="14"/>
      <c r="WN52" s="14"/>
      <c r="WO52" s="14"/>
      <c r="WP52" s="14"/>
      <c r="WQ52" s="14"/>
      <c r="WR52" s="14"/>
      <c r="WS52" s="14"/>
      <c r="WT52" s="14"/>
      <c r="WU52" s="14"/>
      <c r="WV52" s="14"/>
      <c r="WW52" s="14"/>
      <c r="WX52" s="14"/>
      <c r="WY52" s="14"/>
      <c r="WZ52" s="14"/>
      <c r="XA52" s="14"/>
      <c r="XB52" s="14"/>
      <c r="XC52" s="14"/>
      <c r="XD52" s="14"/>
      <c r="XE52" s="14"/>
      <c r="XF52" s="14"/>
      <c r="XG52" s="14"/>
      <c r="XH52" s="14"/>
      <c r="XI52" s="14"/>
      <c r="XJ52" s="14"/>
      <c r="XK52" s="14"/>
      <c r="XL52" s="14"/>
      <c r="XM52" s="14"/>
      <c r="XN52" s="14"/>
      <c r="XO52" s="14"/>
      <c r="XP52" s="14"/>
      <c r="XQ52" s="14"/>
      <c r="XR52" s="14"/>
      <c r="XS52" s="14"/>
      <c r="XT52" s="14"/>
      <c r="XU52" s="14"/>
      <c r="XV52" s="14"/>
      <c r="XW52" s="14"/>
      <c r="XX52" s="14"/>
      <c r="XY52" s="14"/>
      <c r="XZ52" s="14"/>
      <c r="YA52" s="14"/>
      <c r="YB52" s="14"/>
      <c r="YC52" s="14"/>
      <c r="YD52" s="14"/>
      <c r="YE52" s="14"/>
      <c r="YF52" s="14"/>
      <c r="YG52" s="14"/>
      <c r="YH52" s="14"/>
      <c r="YI52" s="14"/>
      <c r="YJ52" s="14"/>
      <c r="YK52" s="14"/>
      <c r="YL52" s="14"/>
      <c r="YM52" s="14"/>
      <c r="YN52" s="14"/>
      <c r="YO52" s="14"/>
      <c r="YP52" s="14"/>
      <c r="YQ52" s="14"/>
      <c r="YR52" s="14"/>
      <c r="YS52" s="14"/>
      <c r="YT52" s="14"/>
      <c r="YU52" s="14"/>
      <c r="YV52" s="14"/>
      <c r="YW52" s="14"/>
      <c r="YX52" s="14"/>
      <c r="YY52" s="14"/>
      <c r="YZ52" s="14"/>
      <c r="ZA52" s="14"/>
      <c r="ZB52" s="14"/>
      <c r="ZC52" s="14"/>
      <c r="ZD52" s="14"/>
      <c r="ZE52" s="14"/>
      <c r="ZF52" s="14"/>
      <c r="ZG52" s="14"/>
      <c r="ZH52" s="14"/>
      <c r="ZI52" s="14"/>
      <c r="ZJ52" s="14"/>
      <c r="ZK52" s="14"/>
      <c r="ZL52" s="14"/>
      <c r="ZM52" s="14"/>
      <c r="ZN52" s="14"/>
      <c r="ZO52" s="14"/>
      <c r="ZP52" s="14"/>
      <c r="ZQ52" s="14"/>
      <c r="ZR52" s="14"/>
      <c r="ZS52" s="14"/>
      <c r="ZT52" s="14"/>
      <c r="ZU52" s="14"/>
      <c r="ZV52" s="14"/>
      <c r="ZW52" s="14"/>
      <c r="ZX52" s="14"/>
      <c r="ZY52" s="14"/>
      <c r="ZZ52" s="14"/>
      <c r="AAA52" s="14"/>
      <c r="AAB52" s="14"/>
      <c r="AAC52" s="14"/>
      <c r="AAD52" s="14"/>
      <c r="AAE52" s="14"/>
      <c r="AAF52" s="14"/>
      <c r="AAG52" s="14"/>
      <c r="AAH52" s="14"/>
      <c r="AAI52" s="14"/>
      <c r="AAJ52" s="14"/>
      <c r="AAK52" s="14"/>
      <c r="AAL52" s="14"/>
      <c r="AAM52" s="14"/>
      <c r="AAN52" s="14"/>
      <c r="AAO52" s="14"/>
      <c r="AAP52" s="14"/>
      <c r="AAQ52" s="14"/>
      <c r="AAR52" s="14"/>
      <c r="AAS52" s="14"/>
      <c r="AAT52" s="14"/>
      <c r="AAU52" s="14"/>
      <c r="AAV52" s="14"/>
      <c r="AAW52" s="14"/>
      <c r="AAX52" s="14"/>
      <c r="AAY52" s="14"/>
      <c r="AAZ52" s="14"/>
      <c r="ABA52" s="14"/>
      <c r="ABB52" s="14"/>
      <c r="ABC52" s="14"/>
      <c r="ABD52" s="14"/>
      <c r="ABE52" s="14"/>
      <c r="ABF52" s="14"/>
      <c r="ABG52" s="14"/>
      <c r="ABH52" s="14"/>
      <c r="ABI52" s="14"/>
      <c r="ABJ52" s="14"/>
      <c r="ABK52" s="14"/>
      <c r="ABL52" s="14"/>
      <c r="ABM52" s="14"/>
      <c r="ABN52" s="14"/>
      <c r="ABO52" s="14"/>
      <c r="ABP52" s="14"/>
      <c r="ABQ52" s="14"/>
      <c r="ABR52" s="14"/>
      <c r="ABS52" s="14"/>
      <c r="ABT52" s="14"/>
      <c r="ABU52" s="14"/>
      <c r="ABV52" s="14"/>
      <c r="ABW52" s="14"/>
      <c r="ABX52" s="14"/>
      <c r="ABY52" s="14"/>
      <c r="ABZ52" s="14"/>
      <c r="ACA52" s="14"/>
      <c r="ACB52" s="14"/>
      <c r="ACC52" s="14"/>
      <c r="ACD52" s="14"/>
      <c r="ACE52" s="14"/>
      <c r="ACF52" s="14"/>
      <c r="ACG52" s="14"/>
      <c r="ACH52" s="14"/>
      <c r="ACI52" s="14"/>
      <c r="ACJ52" s="14"/>
      <c r="ACK52" s="14"/>
      <c r="ACL52" s="14"/>
      <c r="ACM52" s="14"/>
      <c r="ACN52" s="14"/>
      <c r="ACO52" s="14"/>
      <c r="ACP52" s="14"/>
      <c r="ACQ52" s="14"/>
      <c r="ACR52" s="14"/>
      <c r="ACS52" s="14"/>
      <c r="ACT52" s="14"/>
      <c r="ACU52" s="14"/>
      <c r="ACV52" s="14"/>
      <c r="ACW52" s="14"/>
      <c r="ACX52" s="14"/>
      <c r="ACY52" s="14"/>
      <c r="ACZ52" s="14"/>
      <c r="ADA52" s="14"/>
      <c r="ADB52" s="14"/>
      <c r="ADC52" s="14"/>
      <c r="ADD52" s="14"/>
      <c r="ADE52" s="14"/>
      <c r="ADF52" s="14"/>
      <c r="ADG52" s="14"/>
      <c r="ADH52" s="14"/>
      <c r="ADI52" s="14"/>
      <c r="ADJ52" s="14"/>
      <c r="ADK52" s="14"/>
      <c r="ADL52" s="14"/>
      <c r="ADM52" s="14"/>
      <c r="ADN52" s="14"/>
      <c r="ADO52" s="14"/>
      <c r="ADP52" s="14"/>
      <c r="ADQ52" s="14"/>
      <c r="ADR52" s="14"/>
      <c r="ADS52" s="14"/>
      <c r="ADT52" s="14"/>
      <c r="ADU52" s="14"/>
      <c r="ADV52" s="14"/>
      <c r="ADW52" s="14"/>
      <c r="ADX52" s="14"/>
      <c r="ADY52" s="14"/>
      <c r="ADZ52" s="14"/>
      <c r="AEA52" s="14"/>
      <c r="AEB52" s="14"/>
      <c r="AEC52" s="14"/>
      <c r="AED52" s="14"/>
      <c r="AEE52" s="14"/>
      <c r="AEF52" s="14"/>
      <c r="AEG52" s="14"/>
      <c r="AEH52" s="14"/>
      <c r="AEI52" s="14"/>
      <c r="AEJ52" s="14"/>
      <c r="AEK52" s="14"/>
      <c r="AEL52" s="14"/>
      <c r="AEM52" s="14"/>
      <c r="AEN52" s="14"/>
      <c r="AEO52" s="14"/>
      <c r="AEP52" s="14"/>
      <c r="AEQ52" s="14"/>
      <c r="AER52" s="14"/>
      <c r="AES52" s="14"/>
      <c r="AET52" s="14"/>
      <c r="AEU52" s="14"/>
      <c r="AEV52" s="14"/>
      <c r="AEW52" s="14"/>
      <c r="AEX52" s="14"/>
      <c r="AEY52" s="14"/>
      <c r="AEZ52" s="14"/>
      <c r="AFA52" s="14"/>
      <c r="AFB52" s="14"/>
      <c r="AFC52" s="14"/>
      <c r="AFD52" s="14"/>
      <c r="AFE52" s="14"/>
      <c r="AFF52" s="14"/>
      <c r="AFG52" s="14"/>
      <c r="AFH52" s="14"/>
      <c r="AFI52" s="14"/>
      <c r="AFJ52" s="14"/>
      <c r="AFK52" s="14"/>
      <c r="AFL52" s="14"/>
      <c r="AFM52" s="14"/>
      <c r="AFN52" s="14"/>
      <c r="AFO52" s="14"/>
      <c r="AFP52" s="14"/>
      <c r="AFQ52" s="14"/>
      <c r="AFR52" s="14"/>
      <c r="AFS52" s="14"/>
      <c r="AFT52" s="14"/>
      <c r="AFU52" s="14"/>
      <c r="AFV52" s="14"/>
      <c r="AFW52" s="14"/>
      <c r="AFX52" s="14"/>
      <c r="AFY52" s="14"/>
      <c r="AFZ52" s="14"/>
      <c r="AGA52" s="14"/>
      <c r="AGB52" s="14"/>
      <c r="AGC52" s="14"/>
      <c r="AGD52" s="14"/>
      <c r="AGE52" s="14"/>
      <c r="AGF52" s="14"/>
      <c r="AGG52" s="14"/>
      <c r="AGH52" s="14"/>
      <c r="AGI52" s="14"/>
      <c r="AGJ52" s="14"/>
      <c r="AGK52" s="14"/>
      <c r="AGL52" s="14"/>
      <c r="AGM52" s="14"/>
      <c r="AGN52" s="14"/>
      <c r="AGO52" s="14"/>
      <c r="AGP52" s="14"/>
      <c r="AGQ52" s="14"/>
      <c r="AGR52" s="14"/>
      <c r="AGS52" s="14"/>
      <c r="AGT52" s="14"/>
      <c r="AGU52" s="14"/>
      <c r="AGV52" s="14"/>
      <c r="AGW52" s="14"/>
      <c r="AGX52" s="14"/>
      <c r="AGY52" s="14"/>
      <c r="AGZ52" s="14"/>
      <c r="AHA52" s="14"/>
      <c r="AHB52" s="14"/>
      <c r="AHC52" s="14"/>
      <c r="AHD52" s="14"/>
      <c r="AHE52" s="14"/>
      <c r="AHF52" s="14"/>
      <c r="AHG52" s="14"/>
      <c r="AHH52" s="14"/>
      <c r="AHI52" s="14"/>
      <c r="AHJ52" s="14"/>
      <c r="AHK52" s="14"/>
      <c r="AHL52" s="14"/>
      <c r="AHM52" s="14"/>
      <c r="AHN52" s="14"/>
      <c r="AHO52" s="14"/>
      <c r="AHP52" s="14"/>
      <c r="AHQ52" s="14"/>
      <c r="AHR52" s="14"/>
      <c r="AHS52" s="14"/>
      <c r="AHT52" s="14"/>
      <c r="AHU52" s="14"/>
      <c r="AHV52" s="14"/>
      <c r="AHW52" s="14"/>
      <c r="AHX52" s="14"/>
      <c r="AHY52" s="14"/>
      <c r="AHZ52" s="14"/>
      <c r="AIA52" s="14"/>
      <c r="AIB52" s="14"/>
      <c r="AIC52" s="14"/>
      <c r="AID52" s="14"/>
      <c r="AIE52" s="14"/>
      <c r="AIF52" s="14"/>
      <c r="AIG52" s="14"/>
      <c r="AIH52" s="14"/>
      <c r="AII52" s="14"/>
      <c r="AIJ52" s="14"/>
      <c r="AIK52" s="14"/>
      <c r="AIL52" s="14"/>
      <c r="AIM52" s="14"/>
      <c r="AIN52" s="14"/>
      <c r="AIO52" s="14"/>
      <c r="AIP52" s="14"/>
      <c r="AIQ52" s="14"/>
      <c r="AIR52" s="14"/>
      <c r="AIS52" s="14"/>
      <c r="AIT52" s="14"/>
      <c r="AIU52" s="14"/>
      <c r="AIV52" s="14"/>
      <c r="AIW52" s="14"/>
      <c r="AIX52" s="14"/>
      <c r="AIY52" s="14"/>
      <c r="AIZ52" s="14"/>
      <c r="AJA52" s="14"/>
      <c r="AJB52" s="14"/>
      <c r="AJC52" s="14"/>
      <c r="AJD52" s="14"/>
      <c r="AJE52" s="14"/>
      <c r="AJF52" s="14"/>
      <c r="AJG52" s="14"/>
      <c r="AJH52" s="14"/>
      <c r="AJI52" s="14"/>
      <c r="AJJ52" s="14"/>
      <c r="AJK52" s="14"/>
      <c r="AJL52" s="14"/>
      <c r="AJM52" s="14"/>
      <c r="AJN52" s="14"/>
      <c r="AJO52" s="14"/>
      <c r="AJP52" s="14"/>
      <c r="AJQ52" s="14"/>
      <c r="AJR52" s="14"/>
      <c r="AJS52" s="14"/>
      <c r="AJT52" s="14"/>
      <c r="AJU52" s="14"/>
      <c r="AJV52" s="14"/>
      <c r="AJW52" s="14"/>
      <c r="AJX52" s="14"/>
      <c r="AJY52" s="14"/>
      <c r="AJZ52" s="14"/>
      <c r="AKA52" s="14"/>
      <c r="AKB52" s="14"/>
      <c r="AKC52" s="14"/>
      <c r="AKD52" s="14"/>
      <c r="AKE52" s="14"/>
      <c r="AKF52" s="14"/>
      <c r="AKG52" s="14"/>
      <c r="AKH52" s="14"/>
      <c r="AKI52" s="14"/>
      <c r="AKJ52" s="14"/>
      <c r="AKK52" s="14"/>
      <c r="AKL52" s="14"/>
      <c r="AKM52" s="14"/>
      <c r="AKN52" s="14"/>
      <c r="AKO52" s="14"/>
      <c r="AKP52" s="14"/>
      <c r="AKQ52" s="14"/>
      <c r="AKR52" s="14"/>
      <c r="AKS52" s="14"/>
      <c r="AKT52" s="14"/>
      <c r="AKU52" s="14"/>
      <c r="AKV52" s="14"/>
      <c r="AKW52" s="14"/>
      <c r="AKX52" s="14"/>
      <c r="AKY52" s="14"/>
      <c r="AKZ52" s="14"/>
      <c r="ALA52" s="14"/>
      <c r="ALB52" s="14"/>
      <c r="ALC52" s="14"/>
      <c r="ALD52" s="14"/>
      <c r="ALE52" s="14"/>
      <c r="ALF52" s="14"/>
      <c r="ALG52" s="14"/>
      <c r="ALH52" s="14"/>
      <c r="ALI52" s="14"/>
      <c r="ALJ52" s="14"/>
      <c r="ALK52" s="14"/>
      <c r="ALL52" s="14"/>
      <c r="ALM52" s="14"/>
      <c r="ALN52" s="14"/>
      <c r="ALO52" s="14"/>
      <c r="ALP52" s="14"/>
      <c r="ALQ52" s="14"/>
      <c r="ALR52" s="14"/>
      <c r="ALS52" s="14"/>
      <c r="ALT52" s="14"/>
      <c r="ALU52" s="14"/>
      <c r="ALV52" s="14"/>
      <c r="ALW52" s="14"/>
      <c r="ALX52" s="14"/>
      <c r="ALY52" s="14"/>
      <c r="ALZ52" s="14"/>
      <c r="AMA52" s="14"/>
      <c r="AMB52" s="14"/>
      <c r="AMC52" s="14"/>
      <c r="AMD52" s="14"/>
      <c r="AME52" s="14"/>
      <c r="AMF52" s="14"/>
      <c r="AMG52" s="14"/>
      <c r="AMH52" s="14"/>
      <c r="AMI52" s="14"/>
      <c r="AMJ52" s="14"/>
      <c r="AMK52" s="14"/>
      <c r="AML52" s="14"/>
      <c r="AMM52" s="14"/>
      <c r="AMN52" s="14"/>
      <c r="AMO52" s="14"/>
      <c r="AMP52" s="14"/>
      <c r="AMQ52" s="14"/>
      <c r="AMR52" s="14"/>
      <c r="AMS52" s="14"/>
      <c r="AMT52" s="14"/>
      <c r="AMU52" s="14"/>
      <c r="AMV52" s="14"/>
      <c r="AMW52" s="14"/>
      <c r="AMX52" s="14"/>
      <c r="AMY52" s="14"/>
      <c r="AMZ52" s="14"/>
      <c r="ANA52" s="14"/>
      <c r="ANB52" s="14"/>
      <c r="ANC52" s="14"/>
      <c r="AND52" s="14"/>
      <c r="ANE52" s="14"/>
      <c r="ANF52" s="14"/>
      <c r="ANG52" s="14"/>
      <c r="ANH52" s="14"/>
      <c r="ANI52" s="14"/>
      <c r="ANJ52" s="14"/>
      <c r="ANK52" s="14"/>
      <c r="ANL52" s="14"/>
      <c r="ANM52" s="14"/>
      <c r="ANN52" s="14"/>
      <c r="ANO52" s="14"/>
      <c r="ANP52" s="14"/>
      <c r="ANQ52" s="14"/>
      <c r="ANR52" s="14"/>
      <c r="ANS52" s="14"/>
      <c r="ANT52" s="14"/>
      <c r="ANU52" s="14"/>
      <c r="ANV52" s="14"/>
      <c r="ANW52" s="14"/>
      <c r="ANX52" s="14"/>
      <c r="ANY52" s="14"/>
      <c r="ANZ52" s="14"/>
      <c r="AOA52" s="14"/>
      <c r="AOB52" s="14"/>
      <c r="AOC52" s="14"/>
      <c r="AOD52" s="14"/>
      <c r="AOE52" s="14"/>
      <c r="AOF52" s="14"/>
      <c r="AOG52" s="14"/>
      <c r="AOH52" s="14"/>
      <c r="AOI52" s="14"/>
      <c r="AOJ52" s="14"/>
      <c r="AOK52" s="14"/>
      <c r="AOL52" s="14"/>
      <c r="AOM52" s="14"/>
      <c r="AON52" s="14"/>
      <c r="AOO52" s="14"/>
      <c r="AOP52" s="14"/>
      <c r="AOQ52" s="14"/>
      <c r="AOR52" s="14"/>
      <c r="AOS52" s="14"/>
      <c r="AOT52" s="14"/>
      <c r="AOU52" s="14"/>
      <c r="AOV52" s="14"/>
      <c r="AOW52" s="14"/>
      <c r="AOX52" s="14"/>
      <c r="AOY52" s="14"/>
      <c r="AOZ52" s="14"/>
      <c r="APA52" s="14"/>
      <c r="APB52" s="14"/>
      <c r="APC52" s="14"/>
      <c r="APD52" s="14"/>
      <c r="APE52" s="14"/>
      <c r="APF52" s="14"/>
      <c r="APG52" s="14"/>
      <c r="APH52" s="14"/>
      <c r="API52" s="14"/>
      <c r="APJ52" s="14"/>
      <c r="APK52" s="14"/>
      <c r="APL52" s="14"/>
      <c r="APM52" s="14"/>
      <c r="APN52" s="14"/>
      <c r="APO52" s="14"/>
      <c r="APP52" s="14"/>
      <c r="APQ52" s="14"/>
      <c r="APR52" s="14"/>
      <c r="APS52" s="14"/>
      <c r="APT52" s="14"/>
      <c r="APU52" s="14"/>
      <c r="APV52" s="14"/>
      <c r="APW52" s="14"/>
      <c r="APX52" s="14"/>
      <c r="APY52" s="14"/>
      <c r="APZ52" s="14"/>
      <c r="AQA52" s="14"/>
      <c r="AQB52" s="14"/>
      <c r="AQC52" s="14"/>
      <c r="AQD52" s="14"/>
      <c r="AQE52" s="14"/>
      <c r="AQF52" s="14"/>
      <c r="AQG52" s="14"/>
      <c r="AQH52" s="14"/>
      <c r="AQI52" s="14"/>
      <c r="AQJ52" s="14"/>
      <c r="AQK52" s="14"/>
      <c r="AQL52" s="14"/>
      <c r="AQM52" s="14"/>
      <c r="AQN52" s="14"/>
      <c r="AQO52" s="14"/>
      <c r="AQP52" s="14"/>
      <c r="AQQ52" s="14"/>
      <c r="AQR52" s="14"/>
      <c r="AQS52" s="14"/>
      <c r="AQT52" s="14"/>
      <c r="AQU52" s="14"/>
      <c r="AQV52" s="14"/>
      <c r="AQW52" s="14"/>
      <c r="AQX52" s="14"/>
      <c r="AQY52" s="14"/>
      <c r="AQZ52" s="14"/>
      <c r="ARA52" s="14"/>
      <c r="ARB52" s="14"/>
      <c r="ARC52" s="14"/>
      <c r="ARD52" s="14"/>
      <c r="ARE52" s="14"/>
      <c r="ARF52" s="14"/>
      <c r="ARG52" s="14"/>
      <c r="ARH52" s="14"/>
      <c r="ARI52" s="14"/>
      <c r="ARJ52" s="14"/>
      <c r="ARK52" s="14"/>
      <c r="ARL52" s="14"/>
      <c r="ARM52" s="14"/>
      <c r="ARN52" s="14"/>
      <c r="ARO52" s="14"/>
      <c r="ARP52" s="14"/>
      <c r="ARQ52" s="14"/>
      <c r="ARR52" s="14"/>
      <c r="ARS52" s="14"/>
      <c r="ART52" s="14"/>
      <c r="ARU52" s="14"/>
    </row>
    <row r="53" spans="1:1165" ht="138" customHeight="1">
      <c r="A53" s="4">
        <v>5086</v>
      </c>
      <c r="B53" s="3" t="s">
        <v>29</v>
      </c>
      <c r="C53" s="43" t="s">
        <v>128</v>
      </c>
      <c r="D53" s="44" t="s">
        <v>129</v>
      </c>
      <c r="E53" s="29">
        <v>4000</v>
      </c>
      <c r="F53" s="29"/>
      <c r="G53" s="52"/>
      <c r="H53" s="49"/>
      <c r="I53" s="49"/>
      <c r="J53" s="36">
        <v>0</v>
      </c>
      <c r="K53" s="36">
        <f t="shared" si="0"/>
        <v>0</v>
      </c>
      <c r="L53" s="80"/>
      <c r="M53" s="50"/>
      <c r="T53" s="14"/>
      <c r="U53" s="14"/>
      <c r="V53" s="14"/>
      <c r="W53" s="14"/>
      <c r="X53" s="14"/>
      <c r="Y53" s="14"/>
      <c r="Z53" s="14"/>
      <c r="AA53" s="14"/>
      <c r="AB53" s="14"/>
      <c r="AC53" s="14"/>
      <c r="AD53" s="14"/>
      <c r="AE53" s="14"/>
      <c r="AF53" s="14"/>
      <c r="AG53" s="14"/>
      <c r="AH53" s="14"/>
      <c r="AI53" s="14"/>
      <c r="AJ53" s="14"/>
      <c r="AK53" s="14"/>
      <c r="AL53" s="14"/>
      <c r="AM53" s="14"/>
      <c r="AN53" s="14"/>
      <c r="AO53" s="14"/>
      <c r="AP53" s="14"/>
      <c r="AQ53" s="14"/>
      <c r="AR53" s="14"/>
      <c r="AS53" s="14"/>
      <c r="AT53" s="14"/>
      <c r="AU53" s="14"/>
      <c r="AV53" s="14"/>
      <c r="AW53" s="14"/>
      <c r="AX53" s="14"/>
      <c r="AY53" s="14"/>
      <c r="AZ53" s="14"/>
      <c r="BA53" s="14"/>
      <c r="BB53" s="14"/>
      <c r="BC53" s="14"/>
      <c r="BD53" s="14"/>
      <c r="BE53" s="14"/>
      <c r="BF53" s="14"/>
      <c r="BG53" s="14"/>
      <c r="BH53" s="14"/>
      <c r="BI53" s="14"/>
      <c r="BJ53" s="14"/>
      <c r="BK53" s="14"/>
      <c r="BL53" s="14"/>
      <c r="BM53" s="14"/>
      <c r="BN53" s="14"/>
      <c r="BO53" s="14"/>
      <c r="BP53" s="14"/>
      <c r="BQ53" s="14"/>
      <c r="BR53" s="14"/>
      <c r="BS53" s="14"/>
      <c r="BT53" s="14"/>
      <c r="BU53" s="14"/>
      <c r="BV53" s="14"/>
      <c r="BW53" s="14"/>
      <c r="BX53" s="14"/>
      <c r="BY53" s="14"/>
      <c r="BZ53" s="14"/>
      <c r="CA53" s="14"/>
      <c r="CB53" s="14"/>
      <c r="CC53" s="14"/>
      <c r="CD53" s="14"/>
      <c r="CE53" s="14"/>
      <c r="CF53" s="14"/>
      <c r="CG53" s="14"/>
      <c r="CH53" s="14"/>
      <c r="CI53" s="14"/>
      <c r="CJ53" s="14"/>
      <c r="CK53" s="14"/>
      <c r="CL53" s="14"/>
      <c r="CM53" s="14"/>
      <c r="CN53" s="14"/>
      <c r="CO53" s="14"/>
      <c r="CP53" s="14"/>
      <c r="CQ53" s="14"/>
      <c r="CR53" s="14"/>
      <c r="CS53" s="14"/>
      <c r="CT53" s="14"/>
      <c r="CU53" s="14"/>
      <c r="CV53" s="14"/>
      <c r="CW53" s="14"/>
      <c r="CX53" s="14"/>
      <c r="CY53" s="14"/>
      <c r="CZ53" s="14"/>
      <c r="DA53" s="14"/>
      <c r="DB53" s="14"/>
      <c r="DC53" s="14"/>
      <c r="DD53" s="14"/>
      <c r="DE53" s="14"/>
      <c r="DF53" s="14"/>
      <c r="DG53" s="14"/>
      <c r="DH53" s="14"/>
      <c r="DI53" s="14"/>
      <c r="DJ53" s="14"/>
      <c r="DK53" s="14"/>
      <c r="DL53" s="14"/>
      <c r="DM53" s="14"/>
      <c r="DN53" s="14"/>
      <c r="DO53" s="14"/>
      <c r="DP53" s="14"/>
      <c r="DQ53" s="14"/>
      <c r="DR53" s="14"/>
      <c r="DS53" s="14"/>
      <c r="DT53" s="14"/>
      <c r="DU53" s="14"/>
      <c r="DV53" s="14"/>
      <c r="DW53" s="14"/>
      <c r="DX53" s="14"/>
      <c r="DY53" s="14"/>
      <c r="DZ53" s="14"/>
      <c r="EA53" s="14"/>
      <c r="EB53" s="14"/>
      <c r="EC53" s="14"/>
      <c r="ED53" s="14"/>
      <c r="EE53" s="14"/>
      <c r="EF53" s="14"/>
      <c r="EG53" s="14"/>
      <c r="EH53" s="14"/>
      <c r="EI53" s="14"/>
      <c r="EJ53" s="14"/>
      <c r="EK53" s="14"/>
      <c r="EL53" s="14"/>
      <c r="EM53" s="14"/>
      <c r="EN53" s="14"/>
      <c r="EO53" s="14"/>
      <c r="EP53" s="14"/>
      <c r="EQ53" s="14"/>
      <c r="ER53" s="14"/>
      <c r="ES53" s="14"/>
      <c r="ET53" s="14"/>
      <c r="EU53" s="14"/>
      <c r="EV53" s="14"/>
      <c r="EW53" s="14"/>
      <c r="EX53" s="14"/>
      <c r="EY53" s="14"/>
      <c r="EZ53" s="14"/>
      <c r="FA53" s="14"/>
      <c r="FB53" s="14"/>
      <c r="FC53" s="14"/>
      <c r="FD53" s="14"/>
      <c r="FE53" s="14"/>
      <c r="FF53" s="14"/>
      <c r="FG53" s="14"/>
      <c r="FH53" s="14"/>
      <c r="FI53" s="14"/>
      <c r="FJ53" s="14"/>
      <c r="FK53" s="14"/>
      <c r="FL53" s="14"/>
      <c r="FM53" s="14"/>
      <c r="FN53" s="14"/>
      <c r="FO53" s="14"/>
      <c r="FP53" s="14"/>
      <c r="FQ53" s="14"/>
      <c r="FR53" s="14"/>
      <c r="FS53" s="14"/>
      <c r="FT53" s="14"/>
      <c r="FU53" s="14"/>
      <c r="FV53" s="14"/>
      <c r="FW53" s="14"/>
      <c r="FX53" s="14"/>
      <c r="FY53" s="14"/>
      <c r="FZ53" s="14"/>
      <c r="GA53" s="14"/>
      <c r="GB53" s="14"/>
      <c r="GC53" s="14"/>
      <c r="GD53" s="14"/>
      <c r="GE53" s="14"/>
      <c r="GF53" s="14"/>
      <c r="GG53" s="14"/>
      <c r="GH53" s="14"/>
      <c r="GI53" s="14"/>
      <c r="GJ53" s="14"/>
      <c r="GK53" s="14"/>
      <c r="GL53" s="14"/>
      <c r="GM53" s="14"/>
      <c r="GN53" s="14"/>
      <c r="GO53" s="14"/>
      <c r="GP53" s="14"/>
      <c r="GQ53" s="14"/>
      <c r="GR53" s="14"/>
      <c r="GS53" s="14"/>
      <c r="GT53" s="14"/>
      <c r="GU53" s="14"/>
      <c r="GV53" s="14"/>
      <c r="GW53" s="14"/>
      <c r="GX53" s="14"/>
      <c r="GY53" s="14"/>
      <c r="GZ53" s="14"/>
      <c r="HA53" s="14"/>
      <c r="HB53" s="14"/>
      <c r="HC53" s="14"/>
      <c r="HD53" s="14"/>
      <c r="HE53" s="14"/>
      <c r="HF53" s="14"/>
      <c r="HG53" s="14"/>
      <c r="HH53" s="14"/>
      <c r="HI53" s="14"/>
      <c r="HJ53" s="14"/>
      <c r="HK53" s="14"/>
      <c r="HL53" s="14"/>
      <c r="HM53" s="14"/>
      <c r="HN53" s="14"/>
      <c r="HO53" s="14"/>
      <c r="HP53" s="14"/>
      <c r="HQ53" s="14"/>
      <c r="HR53" s="14"/>
      <c r="HS53" s="14"/>
      <c r="HT53" s="14"/>
      <c r="HU53" s="14"/>
      <c r="HV53" s="14"/>
      <c r="HW53" s="14"/>
      <c r="HX53" s="14"/>
      <c r="HY53" s="14"/>
      <c r="HZ53" s="14"/>
      <c r="IA53" s="14"/>
      <c r="IB53" s="14"/>
      <c r="IC53" s="14"/>
      <c r="ID53" s="14"/>
      <c r="IE53" s="14"/>
      <c r="IF53" s="14"/>
      <c r="IG53" s="14"/>
      <c r="IH53" s="14"/>
      <c r="II53" s="14"/>
      <c r="IJ53" s="14"/>
      <c r="IK53" s="14"/>
      <c r="IL53" s="14"/>
      <c r="IM53" s="14"/>
      <c r="IN53" s="14"/>
      <c r="IO53" s="14"/>
      <c r="IP53" s="14"/>
      <c r="IQ53" s="14"/>
      <c r="IR53" s="14"/>
      <c r="IS53" s="14"/>
      <c r="IT53" s="14"/>
      <c r="IU53" s="14"/>
      <c r="IV53" s="14"/>
      <c r="IW53" s="14"/>
      <c r="IX53" s="14"/>
      <c r="IY53" s="14"/>
      <c r="IZ53" s="14"/>
      <c r="JA53" s="14"/>
      <c r="JB53" s="14"/>
      <c r="JC53" s="14"/>
      <c r="JD53" s="14"/>
      <c r="JE53" s="14"/>
      <c r="JF53" s="14"/>
      <c r="JG53" s="14"/>
      <c r="JH53" s="14"/>
      <c r="JI53" s="14"/>
      <c r="JJ53" s="14"/>
      <c r="JK53" s="14"/>
      <c r="JL53" s="14"/>
      <c r="JM53" s="14"/>
      <c r="JN53" s="14"/>
      <c r="JO53" s="14"/>
      <c r="JP53" s="14"/>
      <c r="JQ53" s="14"/>
      <c r="JR53" s="14"/>
      <c r="JS53" s="14"/>
      <c r="JT53" s="14"/>
      <c r="JU53" s="14"/>
      <c r="JV53" s="14"/>
      <c r="JW53" s="14"/>
      <c r="JX53" s="14"/>
      <c r="JY53" s="14"/>
      <c r="JZ53" s="14"/>
      <c r="KA53" s="14"/>
      <c r="KB53" s="14"/>
      <c r="KC53" s="14"/>
      <c r="KD53" s="14"/>
      <c r="KE53" s="14"/>
      <c r="KF53" s="14"/>
      <c r="KG53" s="14"/>
      <c r="KH53" s="14"/>
      <c r="KI53" s="14"/>
      <c r="KJ53" s="14"/>
      <c r="KK53" s="14"/>
      <c r="KL53" s="14"/>
      <c r="KM53" s="14"/>
      <c r="KN53" s="14"/>
      <c r="KO53" s="14"/>
      <c r="KP53" s="14"/>
      <c r="KQ53" s="14"/>
      <c r="KR53" s="14"/>
      <c r="KS53" s="14"/>
      <c r="KT53" s="14"/>
      <c r="KU53" s="14"/>
      <c r="KV53" s="14"/>
      <c r="KW53" s="14"/>
      <c r="KX53" s="14"/>
      <c r="KY53" s="14"/>
      <c r="KZ53" s="14"/>
      <c r="LA53" s="14"/>
      <c r="LB53" s="14"/>
      <c r="LC53" s="14"/>
      <c r="LD53" s="14"/>
      <c r="LE53" s="14"/>
      <c r="LF53" s="14"/>
      <c r="LG53" s="14"/>
      <c r="LH53" s="14"/>
      <c r="LI53" s="14"/>
      <c r="LJ53" s="14"/>
      <c r="LK53" s="14"/>
      <c r="LL53" s="14"/>
      <c r="LM53" s="14"/>
      <c r="LN53" s="14"/>
      <c r="LO53" s="14"/>
      <c r="LP53" s="14"/>
      <c r="LQ53" s="14"/>
      <c r="LR53" s="14"/>
      <c r="LS53" s="14"/>
      <c r="LT53" s="14"/>
      <c r="LU53" s="14"/>
      <c r="LV53" s="14"/>
      <c r="LW53" s="14"/>
      <c r="LX53" s="14"/>
      <c r="LY53" s="14"/>
      <c r="LZ53" s="14"/>
      <c r="MA53" s="14"/>
      <c r="MB53" s="14"/>
      <c r="MC53" s="14"/>
      <c r="MD53" s="14"/>
      <c r="ME53" s="14"/>
      <c r="MF53" s="14"/>
      <c r="MG53" s="14"/>
      <c r="MH53" s="14"/>
      <c r="MI53" s="14"/>
      <c r="MJ53" s="14"/>
      <c r="MK53" s="14"/>
      <c r="ML53" s="14"/>
      <c r="MM53" s="14"/>
      <c r="MN53" s="14"/>
      <c r="MO53" s="14"/>
      <c r="MP53" s="14"/>
      <c r="MQ53" s="14"/>
      <c r="MR53" s="14"/>
      <c r="MS53" s="14"/>
      <c r="MT53" s="14"/>
      <c r="MU53" s="14"/>
      <c r="MV53" s="14"/>
      <c r="MW53" s="14"/>
      <c r="MX53" s="14"/>
      <c r="MY53" s="14"/>
      <c r="MZ53" s="14"/>
      <c r="NA53" s="14"/>
      <c r="NB53" s="14"/>
      <c r="NC53" s="14"/>
      <c r="ND53" s="14"/>
      <c r="NE53" s="14"/>
      <c r="NF53" s="14"/>
      <c r="NG53" s="14"/>
      <c r="NH53" s="14"/>
      <c r="NI53" s="14"/>
      <c r="NJ53" s="14"/>
      <c r="NK53" s="14"/>
      <c r="NL53" s="14"/>
      <c r="NM53" s="14"/>
      <c r="NN53" s="14"/>
      <c r="NO53" s="14"/>
      <c r="NP53" s="14"/>
      <c r="NQ53" s="14"/>
      <c r="NR53" s="14"/>
      <c r="NS53" s="14"/>
      <c r="NT53" s="14"/>
      <c r="NU53" s="14"/>
      <c r="NV53" s="14"/>
      <c r="NW53" s="14"/>
      <c r="NX53" s="14"/>
      <c r="NY53" s="14"/>
      <c r="NZ53" s="14"/>
      <c r="OA53" s="14"/>
      <c r="OB53" s="14"/>
      <c r="OC53" s="14"/>
      <c r="OD53" s="14"/>
      <c r="OE53" s="14"/>
      <c r="OF53" s="14"/>
      <c r="OG53" s="14"/>
      <c r="OH53" s="14"/>
      <c r="OI53" s="14"/>
      <c r="OJ53" s="14"/>
      <c r="OK53" s="14"/>
      <c r="OL53" s="14"/>
      <c r="OM53" s="14"/>
      <c r="ON53" s="14"/>
      <c r="OO53" s="14"/>
      <c r="OP53" s="14"/>
      <c r="OQ53" s="14"/>
      <c r="OR53" s="14"/>
      <c r="OS53" s="14"/>
      <c r="OT53" s="14"/>
      <c r="OU53" s="14"/>
      <c r="OV53" s="14"/>
      <c r="OW53" s="14"/>
      <c r="OX53" s="14"/>
      <c r="OY53" s="14"/>
      <c r="OZ53" s="14"/>
      <c r="PA53" s="14"/>
      <c r="PB53" s="14"/>
      <c r="PC53" s="14"/>
      <c r="PD53" s="14"/>
      <c r="PE53" s="14"/>
      <c r="PF53" s="14"/>
      <c r="PG53" s="14"/>
      <c r="PH53" s="14"/>
      <c r="PI53" s="14"/>
      <c r="PJ53" s="14"/>
      <c r="PK53" s="14"/>
      <c r="PL53" s="14"/>
      <c r="PM53" s="14"/>
      <c r="PN53" s="14"/>
      <c r="PO53" s="14"/>
      <c r="PP53" s="14"/>
      <c r="PQ53" s="14"/>
      <c r="PR53" s="14"/>
      <c r="PS53" s="14"/>
      <c r="PT53" s="14"/>
      <c r="PU53" s="14"/>
      <c r="PV53" s="14"/>
      <c r="PW53" s="14"/>
      <c r="PX53" s="14"/>
      <c r="PY53" s="14"/>
      <c r="PZ53" s="14"/>
      <c r="QA53" s="14"/>
      <c r="QB53" s="14"/>
      <c r="QC53" s="14"/>
      <c r="QD53" s="14"/>
      <c r="QE53" s="14"/>
      <c r="QF53" s="14"/>
      <c r="QG53" s="14"/>
      <c r="QH53" s="14"/>
      <c r="QI53" s="14"/>
      <c r="QJ53" s="14"/>
      <c r="QK53" s="14"/>
      <c r="QL53" s="14"/>
      <c r="QM53" s="14"/>
      <c r="QN53" s="14"/>
      <c r="QO53" s="14"/>
      <c r="QP53" s="14"/>
      <c r="QQ53" s="14"/>
      <c r="QR53" s="14"/>
      <c r="QS53" s="14"/>
      <c r="QT53" s="14"/>
      <c r="QU53" s="14"/>
      <c r="QV53" s="14"/>
      <c r="QW53" s="14"/>
      <c r="QX53" s="14"/>
      <c r="QY53" s="14"/>
      <c r="QZ53" s="14"/>
      <c r="RA53" s="14"/>
      <c r="RB53" s="14"/>
      <c r="RC53" s="14"/>
      <c r="RD53" s="14"/>
      <c r="RE53" s="14"/>
      <c r="RF53" s="14"/>
      <c r="RG53" s="14"/>
      <c r="RH53" s="14"/>
      <c r="RI53" s="14"/>
      <c r="RJ53" s="14"/>
      <c r="RK53" s="14"/>
      <c r="RL53" s="14"/>
      <c r="RM53" s="14"/>
      <c r="RN53" s="14"/>
      <c r="RO53" s="14"/>
      <c r="RP53" s="14"/>
      <c r="RQ53" s="14"/>
      <c r="RR53" s="14"/>
      <c r="RS53" s="14"/>
      <c r="RT53" s="14"/>
      <c r="RU53" s="14"/>
      <c r="RV53" s="14"/>
      <c r="RW53" s="14"/>
      <c r="RX53" s="14"/>
      <c r="RY53" s="14"/>
      <c r="RZ53" s="14"/>
      <c r="SA53" s="14"/>
      <c r="SB53" s="14"/>
      <c r="SC53" s="14"/>
      <c r="SD53" s="14"/>
      <c r="SE53" s="14"/>
      <c r="SF53" s="14"/>
      <c r="SG53" s="14"/>
      <c r="SH53" s="14"/>
      <c r="SI53" s="14"/>
      <c r="SJ53" s="14"/>
      <c r="SK53" s="14"/>
      <c r="SL53" s="14"/>
      <c r="SM53" s="14"/>
      <c r="SN53" s="14"/>
      <c r="SO53" s="14"/>
      <c r="SP53" s="14"/>
      <c r="SQ53" s="14"/>
      <c r="SR53" s="14"/>
      <c r="SS53" s="14"/>
      <c r="ST53" s="14"/>
      <c r="SU53" s="14"/>
      <c r="SV53" s="14"/>
      <c r="SW53" s="14"/>
      <c r="SX53" s="14"/>
      <c r="SY53" s="14"/>
      <c r="SZ53" s="14"/>
      <c r="TA53" s="14"/>
      <c r="TB53" s="14"/>
      <c r="TC53" s="14"/>
      <c r="TD53" s="14"/>
      <c r="TE53" s="14"/>
      <c r="TF53" s="14"/>
      <c r="TG53" s="14"/>
      <c r="TH53" s="14"/>
      <c r="TI53" s="14"/>
      <c r="TJ53" s="14"/>
      <c r="TK53" s="14"/>
      <c r="TL53" s="14"/>
      <c r="TM53" s="14"/>
      <c r="TN53" s="14"/>
      <c r="TO53" s="14"/>
      <c r="TP53" s="14"/>
      <c r="TQ53" s="14"/>
      <c r="TR53" s="14"/>
      <c r="TS53" s="14"/>
      <c r="TT53" s="14"/>
      <c r="TU53" s="14"/>
      <c r="TV53" s="14"/>
      <c r="TW53" s="14"/>
      <c r="TX53" s="14"/>
      <c r="TY53" s="14"/>
      <c r="TZ53" s="14"/>
      <c r="UA53" s="14"/>
      <c r="UB53" s="14"/>
      <c r="UC53" s="14"/>
      <c r="UD53" s="14"/>
      <c r="UE53" s="14"/>
      <c r="UF53" s="14"/>
      <c r="UG53" s="14"/>
      <c r="UH53" s="14"/>
      <c r="UI53" s="14"/>
      <c r="UJ53" s="14"/>
      <c r="UK53" s="14"/>
      <c r="UL53" s="14"/>
      <c r="UM53" s="14"/>
      <c r="UN53" s="14"/>
      <c r="UO53" s="14"/>
      <c r="UP53" s="14"/>
      <c r="UQ53" s="14"/>
      <c r="UR53" s="14"/>
      <c r="US53" s="14"/>
      <c r="UT53" s="14"/>
      <c r="UU53" s="14"/>
      <c r="UV53" s="14"/>
      <c r="UW53" s="14"/>
      <c r="UX53" s="14"/>
      <c r="UY53" s="14"/>
      <c r="UZ53" s="14"/>
      <c r="VA53" s="14"/>
      <c r="VB53" s="14"/>
      <c r="VC53" s="14"/>
      <c r="VD53" s="14"/>
      <c r="VE53" s="14"/>
      <c r="VF53" s="14"/>
      <c r="VG53" s="14"/>
      <c r="VH53" s="14"/>
      <c r="VI53" s="14"/>
      <c r="VJ53" s="14"/>
      <c r="VK53" s="14"/>
      <c r="VL53" s="14"/>
      <c r="VM53" s="14"/>
      <c r="VN53" s="14"/>
      <c r="VO53" s="14"/>
      <c r="VP53" s="14"/>
      <c r="VQ53" s="14"/>
      <c r="VR53" s="14"/>
      <c r="VS53" s="14"/>
      <c r="VT53" s="14"/>
      <c r="VU53" s="14"/>
      <c r="VV53" s="14"/>
      <c r="VW53" s="14"/>
      <c r="VX53" s="14"/>
      <c r="VY53" s="14"/>
      <c r="VZ53" s="14"/>
      <c r="WA53" s="14"/>
      <c r="WB53" s="14"/>
      <c r="WC53" s="14"/>
      <c r="WD53" s="14"/>
      <c r="WE53" s="14"/>
      <c r="WF53" s="14"/>
      <c r="WG53" s="14"/>
      <c r="WH53" s="14"/>
      <c r="WI53" s="14"/>
      <c r="WJ53" s="14"/>
      <c r="WK53" s="14"/>
      <c r="WL53" s="14"/>
      <c r="WM53" s="14"/>
      <c r="WN53" s="14"/>
      <c r="WO53" s="14"/>
      <c r="WP53" s="14"/>
      <c r="WQ53" s="14"/>
      <c r="WR53" s="14"/>
      <c r="WS53" s="14"/>
      <c r="WT53" s="14"/>
      <c r="WU53" s="14"/>
      <c r="WV53" s="14"/>
      <c r="WW53" s="14"/>
      <c r="WX53" s="14"/>
      <c r="WY53" s="14"/>
      <c r="WZ53" s="14"/>
      <c r="XA53" s="14"/>
      <c r="XB53" s="14"/>
      <c r="XC53" s="14"/>
      <c r="XD53" s="14"/>
      <c r="XE53" s="14"/>
      <c r="XF53" s="14"/>
      <c r="XG53" s="14"/>
      <c r="XH53" s="14"/>
      <c r="XI53" s="14"/>
      <c r="XJ53" s="14"/>
      <c r="XK53" s="14"/>
      <c r="XL53" s="14"/>
      <c r="XM53" s="14"/>
      <c r="XN53" s="14"/>
      <c r="XO53" s="14"/>
      <c r="XP53" s="14"/>
      <c r="XQ53" s="14"/>
      <c r="XR53" s="14"/>
      <c r="XS53" s="14"/>
      <c r="XT53" s="14"/>
      <c r="XU53" s="14"/>
      <c r="XV53" s="14"/>
      <c r="XW53" s="14"/>
      <c r="XX53" s="14"/>
      <c r="XY53" s="14"/>
      <c r="XZ53" s="14"/>
      <c r="YA53" s="14"/>
      <c r="YB53" s="14"/>
      <c r="YC53" s="14"/>
      <c r="YD53" s="14"/>
      <c r="YE53" s="14"/>
      <c r="YF53" s="14"/>
      <c r="YG53" s="14"/>
      <c r="YH53" s="14"/>
      <c r="YI53" s="14"/>
      <c r="YJ53" s="14"/>
      <c r="YK53" s="14"/>
      <c r="YL53" s="14"/>
      <c r="YM53" s="14"/>
      <c r="YN53" s="14"/>
      <c r="YO53" s="14"/>
      <c r="YP53" s="14"/>
      <c r="YQ53" s="14"/>
      <c r="YR53" s="14"/>
      <c r="YS53" s="14"/>
      <c r="YT53" s="14"/>
      <c r="YU53" s="14"/>
      <c r="YV53" s="14"/>
      <c r="YW53" s="14"/>
      <c r="YX53" s="14"/>
      <c r="YY53" s="14"/>
      <c r="YZ53" s="14"/>
      <c r="ZA53" s="14"/>
      <c r="ZB53" s="14"/>
      <c r="ZC53" s="14"/>
      <c r="ZD53" s="14"/>
      <c r="ZE53" s="14"/>
      <c r="ZF53" s="14"/>
      <c r="ZG53" s="14"/>
      <c r="ZH53" s="14"/>
      <c r="ZI53" s="14"/>
      <c r="ZJ53" s="14"/>
      <c r="ZK53" s="14"/>
      <c r="ZL53" s="14"/>
      <c r="ZM53" s="14"/>
      <c r="ZN53" s="14"/>
      <c r="ZO53" s="14"/>
      <c r="ZP53" s="14"/>
      <c r="ZQ53" s="14"/>
      <c r="ZR53" s="14"/>
      <c r="ZS53" s="14"/>
      <c r="ZT53" s="14"/>
      <c r="ZU53" s="14"/>
      <c r="ZV53" s="14"/>
      <c r="ZW53" s="14"/>
      <c r="ZX53" s="14"/>
      <c r="ZY53" s="14"/>
      <c r="ZZ53" s="14"/>
      <c r="AAA53" s="14"/>
      <c r="AAB53" s="14"/>
      <c r="AAC53" s="14"/>
      <c r="AAD53" s="14"/>
      <c r="AAE53" s="14"/>
      <c r="AAF53" s="14"/>
      <c r="AAG53" s="14"/>
      <c r="AAH53" s="14"/>
      <c r="AAI53" s="14"/>
      <c r="AAJ53" s="14"/>
      <c r="AAK53" s="14"/>
      <c r="AAL53" s="14"/>
      <c r="AAM53" s="14"/>
      <c r="AAN53" s="14"/>
      <c r="AAO53" s="14"/>
      <c r="AAP53" s="14"/>
      <c r="AAQ53" s="14"/>
      <c r="AAR53" s="14"/>
      <c r="AAS53" s="14"/>
      <c r="AAT53" s="14"/>
      <c r="AAU53" s="14"/>
      <c r="AAV53" s="14"/>
      <c r="AAW53" s="14"/>
      <c r="AAX53" s="14"/>
      <c r="AAY53" s="14"/>
      <c r="AAZ53" s="14"/>
      <c r="ABA53" s="14"/>
      <c r="ABB53" s="14"/>
      <c r="ABC53" s="14"/>
      <c r="ABD53" s="14"/>
      <c r="ABE53" s="14"/>
      <c r="ABF53" s="14"/>
      <c r="ABG53" s="14"/>
      <c r="ABH53" s="14"/>
      <c r="ABI53" s="14"/>
      <c r="ABJ53" s="14"/>
      <c r="ABK53" s="14"/>
      <c r="ABL53" s="14"/>
      <c r="ABM53" s="14"/>
      <c r="ABN53" s="14"/>
      <c r="ABO53" s="14"/>
      <c r="ABP53" s="14"/>
      <c r="ABQ53" s="14"/>
      <c r="ABR53" s="14"/>
      <c r="ABS53" s="14"/>
      <c r="ABT53" s="14"/>
      <c r="ABU53" s="14"/>
      <c r="ABV53" s="14"/>
      <c r="ABW53" s="14"/>
      <c r="ABX53" s="14"/>
      <c r="ABY53" s="14"/>
      <c r="ABZ53" s="14"/>
      <c r="ACA53" s="14"/>
      <c r="ACB53" s="14"/>
      <c r="ACC53" s="14"/>
      <c r="ACD53" s="14"/>
      <c r="ACE53" s="14"/>
      <c r="ACF53" s="14"/>
      <c r="ACG53" s="14"/>
      <c r="ACH53" s="14"/>
      <c r="ACI53" s="14"/>
      <c r="ACJ53" s="14"/>
      <c r="ACK53" s="14"/>
      <c r="ACL53" s="14"/>
      <c r="ACM53" s="14"/>
      <c r="ACN53" s="14"/>
      <c r="ACO53" s="14"/>
      <c r="ACP53" s="14"/>
      <c r="ACQ53" s="14"/>
      <c r="ACR53" s="14"/>
      <c r="ACS53" s="14"/>
      <c r="ACT53" s="14"/>
      <c r="ACU53" s="14"/>
      <c r="ACV53" s="14"/>
      <c r="ACW53" s="14"/>
      <c r="ACX53" s="14"/>
      <c r="ACY53" s="14"/>
      <c r="ACZ53" s="14"/>
      <c r="ADA53" s="14"/>
      <c r="ADB53" s="14"/>
      <c r="ADC53" s="14"/>
      <c r="ADD53" s="14"/>
      <c r="ADE53" s="14"/>
      <c r="ADF53" s="14"/>
      <c r="ADG53" s="14"/>
      <c r="ADH53" s="14"/>
      <c r="ADI53" s="14"/>
      <c r="ADJ53" s="14"/>
      <c r="ADK53" s="14"/>
      <c r="ADL53" s="14"/>
      <c r="ADM53" s="14"/>
      <c r="ADN53" s="14"/>
      <c r="ADO53" s="14"/>
      <c r="ADP53" s="14"/>
      <c r="ADQ53" s="14"/>
      <c r="ADR53" s="14"/>
      <c r="ADS53" s="14"/>
      <c r="ADT53" s="14"/>
      <c r="ADU53" s="14"/>
      <c r="ADV53" s="14"/>
      <c r="ADW53" s="14"/>
      <c r="ADX53" s="14"/>
      <c r="ADY53" s="14"/>
      <c r="ADZ53" s="14"/>
      <c r="AEA53" s="14"/>
      <c r="AEB53" s="14"/>
      <c r="AEC53" s="14"/>
      <c r="AED53" s="14"/>
      <c r="AEE53" s="14"/>
      <c r="AEF53" s="14"/>
      <c r="AEG53" s="14"/>
      <c r="AEH53" s="14"/>
      <c r="AEI53" s="14"/>
      <c r="AEJ53" s="14"/>
      <c r="AEK53" s="14"/>
      <c r="AEL53" s="14"/>
      <c r="AEM53" s="14"/>
      <c r="AEN53" s="14"/>
      <c r="AEO53" s="14"/>
      <c r="AEP53" s="14"/>
      <c r="AEQ53" s="14"/>
      <c r="AER53" s="14"/>
      <c r="AES53" s="14"/>
      <c r="AET53" s="14"/>
      <c r="AEU53" s="14"/>
      <c r="AEV53" s="14"/>
      <c r="AEW53" s="14"/>
      <c r="AEX53" s="14"/>
      <c r="AEY53" s="14"/>
      <c r="AEZ53" s="14"/>
      <c r="AFA53" s="14"/>
      <c r="AFB53" s="14"/>
      <c r="AFC53" s="14"/>
      <c r="AFD53" s="14"/>
      <c r="AFE53" s="14"/>
      <c r="AFF53" s="14"/>
      <c r="AFG53" s="14"/>
      <c r="AFH53" s="14"/>
      <c r="AFI53" s="14"/>
      <c r="AFJ53" s="14"/>
      <c r="AFK53" s="14"/>
      <c r="AFL53" s="14"/>
      <c r="AFM53" s="14"/>
      <c r="AFN53" s="14"/>
      <c r="AFO53" s="14"/>
      <c r="AFP53" s="14"/>
      <c r="AFQ53" s="14"/>
      <c r="AFR53" s="14"/>
      <c r="AFS53" s="14"/>
      <c r="AFT53" s="14"/>
      <c r="AFU53" s="14"/>
      <c r="AFV53" s="14"/>
      <c r="AFW53" s="14"/>
      <c r="AFX53" s="14"/>
      <c r="AFY53" s="14"/>
      <c r="AFZ53" s="14"/>
      <c r="AGA53" s="14"/>
      <c r="AGB53" s="14"/>
      <c r="AGC53" s="14"/>
      <c r="AGD53" s="14"/>
      <c r="AGE53" s="14"/>
      <c r="AGF53" s="14"/>
      <c r="AGG53" s="14"/>
      <c r="AGH53" s="14"/>
      <c r="AGI53" s="14"/>
      <c r="AGJ53" s="14"/>
      <c r="AGK53" s="14"/>
      <c r="AGL53" s="14"/>
      <c r="AGM53" s="14"/>
      <c r="AGN53" s="14"/>
      <c r="AGO53" s="14"/>
      <c r="AGP53" s="14"/>
      <c r="AGQ53" s="14"/>
      <c r="AGR53" s="14"/>
      <c r="AGS53" s="14"/>
      <c r="AGT53" s="14"/>
      <c r="AGU53" s="14"/>
      <c r="AGV53" s="14"/>
      <c r="AGW53" s="14"/>
      <c r="AGX53" s="14"/>
      <c r="AGY53" s="14"/>
      <c r="AGZ53" s="14"/>
      <c r="AHA53" s="14"/>
      <c r="AHB53" s="14"/>
      <c r="AHC53" s="14"/>
      <c r="AHD53" s="14"/>
      <c r="AHE53" s="14"/>
      <c r="AHF53" s="14"/>
      <c r="AHG53" s="14"/>
      <c r="AHH53" s="14"/>
      <c r="AHI53" s="14"/>
      <c r="AHJ53" s="14"/>
      <c r="AHK53" s="14"/>
      <c r="AHL53" s="14"/>
      <c r="AHM53" s="14"/>
      <c r="AHN53" s="14"/>
      <c r="AHO53" s="14"/>
      <c r="AHP53" s="14"/>
      <c r="AHQ53" s="14"/>
      <c r="AHR53" s="14"/>
      <c r="AHS53" s="14"/>
      <c r="AHT53" s="14"/>
      <c r="AHU53" s="14"/>
      <c r="AHV53" s="14"/>
      <c r="AHW53" s="14"/>
      <c r="AHX53" s="14"/>
      <c r="AHY53" s="14"/>
      <c r="AHZ53" s="14"/>
      <c r="AIA53" s="14"/>
      <c r="AIB53" s="14"/>
      <c r="AIC53" s="14"/>
      <c r="AID53" s="14"/>
      <c r="AIE53" s="14"/>
      <c r="AIF53" s="14"/>
      <c r="AIG53" s="14"/>
      <c r="AIH53" s="14"/>
      <c r="AII53" s="14"/>
      <c r="AIJ53" s="14"/>
      <c r="AIK53" s="14"/>
      <c r="AIL53" s="14"/>
      <c r="AIM53" s="14"/>
      <c r="AIN53" s="14"/>
      <c r="AIO53" s="14"/>
      <c r="AIP53" s="14"/>
      <c r="AIQ53" s="14"/>
      <c r="AIR53" s="14"/>
      <c r="AIS53" s="14"/>
      <c r="AIT53" s="14"/>
      <c r="AIU53" s="14"/>
      <c r="AIV53" s="14"/>
      <c r="AIW53" s="14"/>
      <c r="AIX53" s="14"/>
      <c r="AIY53" s="14"/>
      <c r="AIZ53" s="14"/>
      <c r="AJA53" s="14"/>
      <c r="AJB53" s="14"/>
      <c r="AJC53" s="14"/>
      <c r="AJD53" s="14"/>
      <c r="AJE53" s="14"/>
      <c r="AJF53" s="14"/>
      <c r="AJG53" s="14"/>
      <c r="AJH53" s="14"/>
      <c r="AJI53" s="14"/>
      <c r="AJJ53" s="14"/>
      <c r="AJK53" s="14"/>
      <c r="AJL53" s="14"/>
      <c r="AJM53" s="14"/>
      <c r="AJN53" s="14"/>
      <c r="AJO53" s="14"/>
      <c r="AJP53" s="14"/>
      <c r="AJQ53" s="14"/>
      <c r="AJR53" s="14"/>
      <c r="AJS53" s="14"/>
      <c r="AJT53" s="14"/>
      <c r="AJU53" s="14"/>
      <c r="AJV53" s="14"/>
      <c r="AJW53" s="14"/>
      <c r="AJX53" s="14"/>
      <c r="AJY53" s="14"/>
      <c r="AJZ53" s="14"/>
      <c r="AKA53" s="14"/>
      <c r="AKB53" s="14"/>
      <c r="AKC53" s="14"/>
      <c r="AKD53" s="14"/>
      <c r="AKE53" s="14"/>
      <c r="AKF53" s="14"/>
      <c r="AKG53" s="14"/>
      <c r="AKH53" s="14"/>
      <c r="AKI53" s="14"/>
      <c r="AKJ53" s="14"/>
      <c r="AKK53" s="14"/>
      <c r="AKL53" s="14"/>
      <c r="AKM53" s="14"/>
      <c r="AKN53" s="14"/>
      <c r="AKO53" s="14"/>
      <c r="AKP53" s="14"/>
      <c r="AKQ53" s="14"/>
      <c r="AKR53" s="14"/>
      <c r="AKS53" s="14"/>
      <c r="AKT53" s="14"/>
      <c r="AKU53" s="14"/>
      <c r="AKV53" s="14"/>
      <c r="AKW53" s="14"/>
      <c r="AKX53" s="14"/>
      <c r="AKY53" s="14"/>
      <c r="AKZ53" s="14"/>
      <c r="ALA53" s="14"/>
      <c r="ALB53" s="14"/>
      <c r="ALC53" s="14"/>
      <c r="ALD53" s="14"/>
      <c r="ALE53" s="14"/>
      <c r="ALF53" s="14"/>
      <c r="ALG53" s="14"/>
      <c r="ALH53" s="14"/>
      <c r="ALI53" s="14"/>
      <c r="ALJ53" s="14"/>
      <c r="ALK53" s="14"/>
      <c r="ALL53" s="14"/>
      <c r="ALM53" s="14"/>
      <c r="ALN53" s="14"/>
      <c r="ALO53" s="14"/>
      <c r="ALP53" s="14"/>
      <c r="ALQ53" s="14"/>
      <c r="ALR53" s="14"/>
      <c r="ALS53" s="14"/>
      <c r="ALT53" s="14"/>
      <c r="ALU53" s="14"/>
      <c r="ALV53" s="14"/>
      <c r="ALW53" s="14"/>
      <c r="ALX53" s="14"/>
      <c r="ALY53" s="14"/>
      <c r="ALZ53" s="14"/>
      <c r="AMA53" s="14"/>
      <c r="AMB53" s="14"/>
      <c r="AMC53" s="14"/>
      <c r="AMD53" s="14"/>
      <c r="AME53" s="14"/>
      <c r="AMF53" s="14"/>
      <c r="AMG53" s="14"/>
      <c r="AMH53" s="14"/>
      <c r="AMI53" s="14"/>
      <c r="AMJ53" s="14"/>
      <c r="AMK53" s="14"/>
      <c r="AML53" s="14"/>
      <c r="AMM53" s="14"/>
      <c r="AMN53" s="14"/>
      <c r="AMO53" s="14"/>
      <c r="AMP53" s="14"/>
      <c r="AMQ53" s="14"/>
      <c r="AMR53" s="14"/>
      <c r="AMS53" s="14"/>
      <c r="AMT53" s="14"/>
      <c r="AMU53" s="14"/>
      <c r="AMV53" s="14"/>
      <c r="AMW53" s="14"/>
      <c r="AMX53" s="14"/>
      <c r="AMY53" s="14"/>
      <c r="AMZ53" s="14"/>
      <c r="ANA53" s="14"/>
      <c r="ANB53" s="14"/>
      <c r="ANC53" s="14"/>
      <c r="AND53" s="14"/>
      <c r="ANE53" s="14"/>
      <c r="ANF53" s="14"/>
      <c r="ANG53" s="14"/>
      <c r="ANH53" s="14"/>
      <c r="ANI53" s="14"/>
      <c r="ANJ53" s="14"/>
      <c r="ANK53" s="14"/>
      <c r="ANL53" s="14"/>
      <c r="ANM53" s="14"/>
      <c r="ANN53" s="14"/>
      <c r="ANO53" s="14"/>
      <c r="ANP53" s="14"/>
      <c r="ANQ53" s="14"/>
      <c r="ANR53" s="14"/>
      <c r="ANS53" s="14"/>
      <c r="ANT53" s="14"/>
      <c r="ANU53" s="14"/>
      <c r="ANV53" s="14"/>
      <c r="ANW53" s="14"/>
      <c r="ANX53" s="14"/>
      <c r="ANY53" s="14"/>
      <c r="ANZ53" s="14"/>
      <c r="AOA53" s="14"/>
      <c r="AOB53" s="14"/>
      <c r="AOC53" s="14"/>
      <c r="AOD53" s="14"/>
      <c r="AOE53" s="14"/>
      <c r="AOF53" s="14"/>
      <c r="AOG53" s="14"/>
      <c r="AOH53" s="14"/>
      <c r="AOI53" s="14"/>
      <c r="AOJ53" s="14"/>
      <c r="AOK53" s="14"/>
      <c r="AOL53" s="14"/>
      <c r="AOM53" s="14"/>
      <c r="AON53" s="14"/>
      <c r="AOO53" s="14"/>
      <c r="AOP53" s="14"/>
      <c r="AOQ53" s="14"/>
      <c r="AOR53" s="14"/>
      <c r="AOS53" s="14"/>
      <c r="AOT53" s="14"/>
      <c r="AOU53" s="14"/>
      <c r="AOV53" s="14"/>
      <c r="AOW53" s="14"/>
      <c r="AOX53" s="14"/>
      <c r="AOY53" s="14"/>
      <c r="AOZ53" s="14"/>
      <c r="APA53" s="14"/>
      <c r="APB53" s="14"/>
      <c r="APC53" s="14"/>
      <c r="APD53" s="14"/>
      <c r="APE53" s="14"/>
      <c r="APF53" s="14"/>
      <c r="APG53" s="14"/>
      <c r="APH53" s="14"/>
      <c r="API53" s="14"/>
      <c r="APJ53" s="14"/>
      <c r="APK53" s="14"/>
      <c r="APL53" s="14"/>
      <c r="APM53" s="14"/>
      <c r="APN53" s="14"/>
      <c r="APO53" s="14"/>
      <c r="APP53" s="14"/>
      <c r="APQ53" s="14"/>
      <c r="APR53" s="14"/>
      <c r="APS53" s="14"/>
      <c r="APT53" s="14"/>
      <c r="APU53" s="14"/>
      <c r="APV53" s="14"/>
      <c r="APW53" s="14"/>
      <c r="APX53" s="14"/>
      <c r="APY53" s="14"/>
      <c r="APZ53" s="14"/>
      <c r="AQA53" s="14"/>
      <c r="AQB53" s="14"/>
      <c r="AQC53" s="14"/>
      <c r="AQD53" s="14"/>
      <c r="AQE53" s="14"/>
      <c r="AQF53" s="14"/>
      <c r="AQG53" s="14"/>
      <c r="AQH53" s="14"/>
      <c r="AQI53" s="14"/>
      <c r="AQJ53" s="14"/>
      <c r="AQK53" s="14"/>
      <c r="AQL53" s="14"/>
      <c r="AQM53" s="14"/>
      <c r="AQN53" s="14"/>
      <c r="AQO53" s="14"/>
      <c r="AQP53" s="14"/>
      <c r="AQQ53" s="14"/>
      <c r="AQR53" s="14"/>
      <c r="AQS53" s="14"/>
      <c r="AQT53" s="14"/>
      <c r="AQU53" s="14"/>
      <c r="AQV53" s="14"/>
      <c r="AQW53" s="14"/>
      <c r="AQX53" s="14"/>
      <c r="AQY53" s="14"/>
      <c r="AQZ53" s="14"/>
      <c r="ARA53" s="14"/>
      <c r="ARB53" s="14"/>
      <c r="ARC53" s="14"/>
      <c r="ARD53" s="14"/>
      <c r="ARE53" s="14"/>
      <c r="ARF53" s="14"/>
      <c r="ARG53" s="14"/>
      <c r="ARH53" s="14"/>
      <c r="ARI53" s="14"/>
      <c r="ARJ53" s="14"/>
      <c r="ARK53" s="14"/>
      <c r="ARL53" s="14"/>
      <c r="ARM53" s="14"/>
      <c r="ARN53" s="14"/>
      <c r="ARO53" s="14"/>
      <c r="ARP53" s="14"/>
      <c r="ARQ53" s="14"/>
      <c r="ARR53" s="14"/>
      <c r="ARS53" s="14"/>
      <c r="ART53" s="14"/>
      <c r="ARU53" s="14"/>
    </row>
    <row r="54" spans="1:1165" ht="147" customHeight="1">
      <c r="A54" s="4">
        <v>5093</v>
      </c>
      <c r="B54" s="3" t="s">
        <v>29</v>
      </c>
      <c r="C54" s="43" t="s">
        <v>130</v>
      </c>
      <c r="D54" s="44" t="s">
        <v>131</v>
      </c>
      <c r="E54" s="29">
        <v>600</v>
      </c>
      <c r="F54" s="29"/>
      <c r="G54" s="52"/>
      <c r="H54" s="49"/>
      <c r="I54" s="49"/>
      <c r="J54" s="36">
        <v>0</v>
      </c>
      <c r="K54" s="36">
        <f t="shared" si="0"/>
        <v>0</v>
      </c>
      <c r="L54" s="80"/>
      <c r="M54" s="50"/>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c r="BA54" s="14"/>
      <c r="BB54" s="14"/>
      <c r="BC54" s="14"/>
      <c r="BD54" s="14"/>
      <c r="BE54" s="14"/>
      <c r="BF54" s="14"/>
      <c r="BG54" s="14"/>
      <c r="BH54" s="14"/>
      <c r="BI54" s="14"/>
      <c r="BJ54" s="14"/>
      <c r="BK54" s="14"/>
      <c r="BL54" s="14"/>
      <c r="BM54" s="14"/>
      <c r="BN54" s="14"/>
      <c r="BO54" s="14"/>
      <c r="BP54" s="14"/>
      <c r="BQ54" s="14"/>
      <c r="BR54" s="14"/>
      <c r="BS54" s="14"/>
      <c r="BT54" s="14"/>
      <c r="BU54" s="14"/>
      <c r="BV54" s="14"/>
      <c r="BW54" s="14"/>
      <c r="BX54" s="14"/>
      <c r="BY54" s="14"/>
      <c r="BZ54" s="14"/>
      <c r="CA54" s="14"/>
      <c r="CB54" s="14"/>
      <c r="CC54" s="14"/>
      <c r="CD54" s="14"/>
      <c r="CE54" s="14"/>
      <c r="CF54" s="14"/>
      <c r="CG54" s="14"/>
      <c r="CH54" s="14"/>
      <c r="CI54" s="14"/>
      <c r="CJ54" s="14"/>
      <c r="CK54" s="14"/>
      <c r="CL54" s="14"/>
      <c r="CM54" s="14"/>
      <c r="CN54" s="14"/>
      <c r="CO54" s="14"/>
      <c r="CP54" s="14"/>
      <c r="CQ54" s="14"/>
      <c r="CR54" s="14"/>
      <c r="CS54" s="14"/>
      <c r="CT54" s="14"/>
      <c r="CU54" s="14"/>
      <c r="CV54" s="14"/>
      <c r="CW54" s="14"/>
      <c r="CX54" s="14"/>
      <c r="CY54" s="14"/>
      <c r="CZ54" s="14"/>
      <c r="DA54" s="14"/>
      <c r="DB54" s="14"/>
      <c r="DC54" s="14"/>
      <c r="DD54" s="14"/>
      <c r="DE54" s="14"/>
      <c r="DF54" s="14"/>
      <c r="DG54" s="14"/>
      <c r="DH54" s="14"/>
      <c r="DI54" s="14"/>
      <c r="DJ54" s="14"/>
      <c r="DK54" s="14"/>
      <c r="DL54" s="14"/>
      <c r="DM54" s="14"/>
      <c r="DN54" s="14"/>
      <c r="DO54" s="14"/>
      <c r="DP54" s="14"/>
      <c r="DQ54" s="14"/>
      <c r="DR54" s="14"/>
      <c r="DS54" s="14"/>
      <c r="DT54" s="14"/>
      <c r="DU54" s="14"/>
      <c r="DV54" s="14"/>
      <c r="DW54" s="14"/>
      <c r="DX54" s="14"/>
      <c r="DY54" s="14"/>
      <c r="DZ54" s="14"/>
      <c r="EA54" s="14"/>
      <c r="EB54" s="14"/>
      <c r="EC54" s="14"/>
      <c r="ED54" s="14"/>
      <c r="EE54" s="14"/>
      <c r="EF54" s="14"/>
      <c r="EG54" s="14"/>
      <c r="EH54" s="14"/>
      <c r="EI54" s="14"/>
      <c r="EJ54" s="14"/>
      <c r="EK54" s="14"/>
      <c r="EL54" s="14"/>
      <c r="EM54" s="14"/>
      <c r="EN54" s="14"/>
      <c r="EO54" s="14"/>
      <c r="EP54" s="14"/>
      <c r="EQ54" s="14"/>
      <c r="ER54" s="14"/>
      <c r="ES54" s="14"/>
      <c r="ET54" s="14"/>
      <c r="EU54" s="14"/>
      <c r="EV54" s="14"/>
      <c r="EW54" s="14"/>
      <c r="EX54" s="14"/>
      <c r="EY54" s="14"/>
      <c r="EZ54" s="14"/>
      <c r="FA54" s="14"/>
      <c r="FB54" s="14"/>
      <c r="FC54" s="14"/>
      <c r="FD54" s="14"/>
      <c r="FE54" s="14"/>
      <c r="FF54" s="14"/>
      <c r="FG54" s="14"/>
      <c r="FH54" s="14"/>
      <c r="FI54" s="14"/>
      <c r="FJ54" s="14"/>
      <c r="FK54" s="14"/>
      <c r="FL54" s="14"/>
      <c r="FM54" s="14"/>
      <c r="FN54" s="14"/>
      <c r="FO54" s="14"/>
      <c r="FP54" s="14"/>
      <c r="FQ54" s="14"/>
      <c r="FR54" s="14"/>
      <c r="FS54" s="14"/>
      <c r="FT54" s="14"/>
      <c r="FU54" s="14"/>
      <c r="FV54" s="14"/>
      <c r="FW54" s="14"/>
      <c r="FX54" s="14"/>
      <c r="FY54" s="14"/>
      <c r="FZ54" s="14"/>
      <c r="GA54" s="14"/>
      <c r="GB54" s="14"/>
      <c r="GC54" s="14"/>
      <c r="GD54" s="14"/>
      <c r="GE54" s="14"/>
      <c r="GF54" s="14"/>
      <c r="GG54" s="14"/>
      <c r="GH54" s="14"/>
      <c r="GI54" s="14"/>
      <c r="GJ54" s="14"/>
      <c r="GK54" s="14"/>
      <c r="GL54" s="14"/>
      <c r="GM54" s="14"/>
      <c r="GN54" s="14"/>
      <c r="GO54" s="14"/>
      <c r="GP54" s="14"/>
      <c r="GQ54" s="14"/>
      <c r="GR54" s="14"/>
      <c r="GS54" s="14"/>
      <c r="GT54" s="14"/>
      <c r="GU54" s="14"/>
      <c r="GV54" s="14"/>
      <c r="GW54" s="14"/>
      <c r="GX54" s="14"/>
      <c r="GY54" s="14"/>
      <c r="GZ54" s="14"/>
      <c r="HA54" s="14"/>
      <c r="HB54" s="14"/>
      <c r="HC54" s="14"/>
      <c r="HD54" s="14"/>
      <c r="HE54" s="14"/>
      <c r="HF54" s="14"/>
      <c r="HG54" s="14"/>
      <c r="HH54" s="14"/>
      <c r="HI54" s="14"/>
      <c r="HJ54" s="14"/>
      <c r="HK54" s="14"/>
      <c r="HL54" s="14"/>
      <c r="HM54" s="14"/>
      <c r="HN54" s="14"/>
      <c r="HO54" s="14"/>
      <c r="HP54" s="14"/>
      <c r="HQ54" s="14"/>
      <c r="HR54" s="14"/>
      <c r="HS54" s="14"/>
      <c r="HT54" s="14"/>
      <c r="HU54" s="14"/>
      <c r="HV54" s="14"/>
      <c r="HW54" s="14"/>
      <c r="HX54" s="14"/>
      <c r="HY54" s="14"/>
      <c r="HZ54" s="14"/>
      <c r="IA54" s="14"/>
      <c r="IB54" s="14"/>
      <c r="IC54" s="14"/>
      <c r="ID54" s="14"/>
      <c r="IE54" s="14"/>
      <c r="IF54" s="14"/>
      <c r="IG54" s="14"/>
      <c r="IH54" s="14"/>
      <c r="II54" s="14"/>
      <c r="IJ54" s="14"/>
      <c r="IK54" s="14"/>
      <c r="IL54" s="14"/>
      <c r="IM54" s="14"/>
      <c r="IN54" s="14"/>
      <c r="IO54" s="14"/>
      <c r="IP54" s="14"/>
      <c r="IQ54" s="14"/>
      <c r="IR54" s="14"/>
      <c r="IS54" s="14"/>
      <c r="IT54" s="14"/>
      <c r="IU54" s="14"/>
      <c r="IV54" s="14"/>
      <c r="IW54" s="14"/>
      <c r="IX54" s="14"/>
      <c r="IY54" s="14"/>
      <c r="IZ54" s="14"/>
      <c r="JA54" s="14"/>
      <c r="JB54" s="14"/>
      <c r="JC54" s="14"/>
      <c r="JD54" s="14"/>
      <c r="JE54" s="14"/>
      <c r="JF54" s="14"/>
      <c r="JG54" s="14"/>
      <c r="JH54" s="14"/>
      <c r="JI54" s="14"/>
      <c r="JJ54" s="14"/>
      <c r="JK54" s="14"/>
      <c r="JL54" s="14"/>
      <c r="JM54" s="14"/>
      <c r="JN54" s="14"/>
      <c r="JO54" s="14"/>
      <c r="JP54" s="14"/>
      <c r="JQ54" s="14"/>
      <c r="JR54" s="14"/>
      <c r="JS54" s="14"/>
      <c r="JT54" s="14"/>
      <c r="JU54" s="14"/>
      <c r="JV54" s="14"/>
      <c r="JW54" s="14"/>
      <c r="JX54" s="14"/>
      <c r="JY54" s="14"/>
      <c r="JZ54" s="14"/>
      <c r="KA54" s="14"/>
      <c r="KB54" s="14"/>
      <c r="KC54" s="14"/>
      <c r="KD54" s="14"/>
      <c r="KE54" s="14"/>
      <c r="KF54" s="14"/>
      <c r="KG54" s="14"/>
      <c r="KH54" s="14"/>
      <c r="KI54" s="14"/>
      <c r="KJ54" s="14"/>
      <c r="KK54" s="14"/>
      <c r="KL54" s="14"/>
      <c r="KM54" s="14"/>
      <c r="KN54" s="14"/>
      <c r="KO54" s="14"/>
      <c r="KP54" s="14"/>
      <c r="KQ54" s="14"/>
      <c r="KR54" s="14"/>
      <c r="KS54" s="14"/>
      <c r="KT54" s="14"/>
      <c r="KU54" s="14"/>
      <c r="KV54" s="14"/>
      <c r="KW54" s="14"/>
      <c r="KX54" s="14"/>
      <c r="KY54" s="14"/>
      <c r="KZ54" s="14"/>
      <c r="LA54" s="14"/>
      <c r="LB54" s="14"/>
      <c r="LC54" s="14"/>
      <c r="LD54" s="14"/>
      <c r="LE54" s="14"/>
      <c r="LF54" s="14"/>
      <c r="LG54" s="14"/>
      <c r="LH54" s="14"/>
      <c r="LI54" s="14"/>
      <c r="LJ54" s="14"/>
      <c r="LK54" s="14"/>
      <c r="LL54" s="14"/>
      <c r="LM54" s="14"/>
      <c r="LN54" s="14"/>
      <c r="LO54" s="14"/>
      <c r="LP54" s="14"/>
      <c r="LQ54" s="14"/>
      <c r="LR54" s="14"/>
      <c r="LS54" s="14"/>
      <c r="LT54" s="14"/>
      <c r="LU54" s="14"/>
      <c r="LV54" s="14"/>
      <c r="LW54" s="14"/>
      <c r="LX54" s="14"/>
      <c r="LY54" s="14"/>
      <c r="LZ54" s="14"/>
      <c r="MA54" s="14"/>
      <c r="MB54" s="14"/>
      <c r="MC54" s="14"/>
      <c r="MD54" s="14"/>
      <c r="ME54" s="14"/>
      <c r="MF54" s="14"/>
      <c r="MG54" s="14"/>
      <c r="MH54" s="14"/>
      <c r="MI54" s="14"/>
      <c r="MJ54" s="14"/>
      <c r="MK54" s="14"/>
      <c r="ML54" s="14"/>
      <c r="MM54" s="14"/>
      <c r="MN54" s="14"/>
      <c r="MO54" s="14"/>
      <c r="MP54" s="14"/>
      <c r="MQ54" s="14"/>
      <c r="MR54" s="14"/>
      <c r="MS54" s="14"/>
      <c r="MT54" s="14"/>
      <c r="MU54" s="14"/>
      <c r="MV54" s="14"/>
      <c r="MW54" s="14"/>
      <c r="MX54" s="14"/>
      <c r="MY54" s="14"/>
      <c r="MZ54" s="14"/>
      <c r="NA54" s="14"/>
      <c r="NB54" s="14"/>
      <c r="NC54" s="14"/>
      <c r="ND54" s="14"/>
      <c r="NE54" s="14"/>
      <c r="NF54" s="14"/>
      <c r="NG54" s="14"/>
      <c r="NH54" s="14"/>
      <c r="NI54" s="14"/>
      <c r="NJ54" s="14"/>
      <c r="NK54" s="14"/>
      <c r="NL54" s="14"/>
      <c r="NM54" s="14"/>
      <c r="NN54" s="14"/>
      <c r="NO54" s="14"/>
      <c r="NP54" s="14"/>
      <c r="NQ54" s="14"/>
      <c r="NR54" s="14"/>
      <c r="NS54" s="14"/>
      <c r="NT54" s="14"/>
      <c r="NU54" s="14"/>
      <c r="NV54" s="14"/>
      <c r="NW54" s="14"/>
      <c r="NX54" s="14"/>
      <c r="NY54" s="14"/>
      <c r="NZ54" s="14"/>
      <c r="OA54" s="14"/>
      <c r="OB54" s="14"/>
      <c r="OC54" s="14"/>
      <c r="OD54" s="14"/>
      <c r="OE54" s="14"/>
      <c r="OF54" s="14"/>
      <c r="OG54" s="14"/>
      <c r="OH54" s="14"/>
      <c r="OI54" s="14"/>
      <c r="OJ54" s="14"/>
      <c r="OK54" s="14"/>
      <c r="OL54" s="14"/>
      <c r="OM54" s="14"/>
      <c r="ON54" s="14"/>
      <c r="OO54" s="14"/>
      <c r="OP54" s="14"/>
      <c r="OQ54" s="14"/>
      <c r="OR54" s="14"/>
      <c r="OS54" s="14"/>
      <c r="OT54" s="14"/>
      <c r="OU54" s="14"/>
      <c r="OV54" s="14"/>
      <c r="OW54" s="14"/>
      <c r="OX54" s="14"/>
      <c r="OY54" s="14"/>
      <c r="OZ54" s="14"/>
      <c r="PA54" s="14"/>
      <c r="PB54" s="14"/>
      <c r="PC54" s="14"/>
      <c r="PD54" s="14"/>
      <c r="PE54" s="14"/>
      <c r="PF54" s="14"/>
      <c r="PG54" s="14"/>
      <c r="PH54" s="14"/>
      <c r="PI54" s="14"/>
      <c r="PJ54" s="14"/>
      <c r="PK54" s="14"/>
      <c r="PL54" s="14"/>
      <c r="PM54" s="14"/>
      <c r="PN54" s="14"/>
      <c r="PO54" s="14"/>
      <c r="PP54" s="14"/>
      <c r="PQ54" s="14"/>
      <c r="PR54" s="14"/>
      <c r="PS54" s="14"/>
      <c r="PT54" s="14"/>
      <c r="PU54" s="14"/>
      <c r="PV54" s="14"/>
      <c r="PW54" s="14"/>
      <c r="PX54" s="14"/>
      <c r="PY54" s="14"/>
      <c r="PZ54" s="14"/>
      <c r="QA54" s="14"/>
      <c r="QB54" s="14"/>
      <c r="QC54" s="14"/>
      <c r="QD54" s="14"/>
      <c r="QE54" s="14"/>
      <c r="QF54" s="14"/>
      <c r="QG54" s="14"/>
      <c r="QH54" s="14"/>
      <c r="QI54" s="14"/>
      <c r="QJ54" s="14"/>
      <c r="QK54" s="14"/>
      <c r="QL54" s="14"/>
      <c r="QM54" s="14"/>
      <c r="QN54" s="14"/>
      <c r="QO54" s="14"/>
      <c r="QP54" s="14"/>
      <c r="QQ54" s="14"/>
      <c r="QR54" s="14"/>
      <c r="QS54" s="14"/>
      <c r="QT54" s="14"/>
      <c r="QU54" s="14"/>
      <c r="QV54" s="14"/>
      <c r="QW54" s="14"/>
      <c r="QX54" s="14"/>
      <c r="QY54" s="14"/>
      <c r="QZ54" s="14"/>
      <c r="RA54" s="14"/>
      <c r="RB54" s="14"/>
      <c r="RC54" s="14"/>
      <c r="RD54" s="14"/>
      <c r="RE54" s="14"/>
      <c r="RF54" s="14"/>
      <c r="RG54" s="14"/>
      <c r="RH54" s="14"/>
      <c r="RI54" s="14"/>
      <c r="RJ54" s="14"/>
      <c r="RK54" s="14"/>
      <c r="RL54" s="14"/>
      <c r="RM54" s="14"/>
      <c r="RN54" s="14"/>
      <c r="RO54" s="14"/>
      <c r="RP54" s="14"/>
      <c r="RQ54" s="14"/>
      <c r="RR54" s="14"/>
      <c r="RS54" s="14"/>
      <c r="RT54" s="14"/>
      <c r="RU54" s="14"/>
      <c r="RV54" s="14"/>
      <c r="RW54" s="14"/>
      <c r="RX54" s="14"/>
      <c r="RY54" s="14"/>
      <c r="RZ54" s="14"/>
      <c r="SA54" s="14"/>
      <c r="SB54" s="14"/>
      <c r="SC54" s="14"/>
      <c r="SD54" s="14"/>
      <c r="SE54" s="14"/>
      <c r="SF54" s="14"/>
      <c r="SG54" s="14"/>
      <c r="SH54" s="14"/>
      <c r="SI54" s="14"/>
      <c r="SJ54" s="14"/>
      <c r="SK54" s="14"/>
      <c r="SL54" s="14"/>
      <c r="SM54" s="14"/>
      <c r="SN54" s="14"/>
      <c r="SO54" s="14"/>
      <c r="SP54" s="14"/>
      <c r="SQ54" s="14"/>
      <c r="SR54" s="14"/>
      <c r="SS54" s="14"/>
      <c r="ST54" s="14"/>
      <c r="SU54" s="14"/>
      <c r="SV54" s="14"/>
      <c r="SW54" s="14"/>
      <c r="SX54" s="14"/>
      <c r="SY54" s="14"/>
      <c r="SZ54" s="14"/>
      <c r="TA54" s="14"/>
      <c r="TB54" s="14"/>
      <c r="TC54" s="14"/>
      <c r="TD54" s="14"/>
      <c r="TE54" s="14"/>
      <c r="TF54" s="14"/>
      <c r="TG54" s="14"/>
      <c r="TH54" s="14"/>
      <c r="TI54" s="14"/>
      <c r="TJ54" s="14"/>
      <c r="TK54" s="14"/>
      <c r="TL54" s="14"/>
      <c r="TM54" s="14"/>
      <c r="TN54" s="14"/>
      <c r="TO54" s="14"/>
      <c r="TP54" s="14"/>
      <c r="TQ54" s="14"/>
      <c r="TR54" s="14"/>
      <c r="TS54" s="14"/>
      <c r="TT54" s="14"/>
      <c r="TU54" s="14"/>
      <c r="TV54" s="14"/>
      <c r="TW54" s="14"/>
      <c r="TX54" s="14"/>
      <c r="TY54" s="14"/>
      <c r="TZ54" s="14"/>
      <c r="UA54" s="14"/>
      <c r="UB54" s="14"/>
      <c r="UC54" s="14"/>
      <c r="UD54" s="14"/>
      <c r="UE54" s="14"/>
      <c r="UF54" s="14"/>
      <c r="UG54" s="14"/>
      <c r="UH54" s="14"/>
      <c r="UI54" s="14"/>
      <c r="UJ54" s="14"/>
      <c r="UK54" s="14"/>
      <c r="UL54" s="14"/>
      <c r="UM54" s="14"/>
      <c r="UN54" s="14"/>
      <c r="UO54" s="14"/>
      <c r="UP54" s="14"/>
      <c r="UQ54" s="14"/>
      <c r="UR54" s="14"/>
      <c r="US54" s="14"/>
      <c r="UT54" s="14"/>
      <c r="UU54" s="14"/>
      <c r="UV54" s="14"/>
      <c r="UW54" s="14"/>
      <c r="UX54" s="14"/>
      <c r="UY54" s="14"/>
      <c r="UZ54" s="14"/>
      <c r="VA54" s="14"/>
      <c r="VB54" s="14"/>
      <c r="VC54" s="14"/>
      <c r="VD54" s="14"/>
      <c r="VE54" s="14"/>
      <c r="VF54" s="14"/>
      <c r="VG54" s="14"/>
      <c r="VH54" s="14"/>
      <c r="VI54" s="14"/>
      <c r="VJ54" s="14"/>
      <c r="VK54" s="14"/>
      <c r="VL54" s="14"/>
      <c r="VM54" s="14"/>
      <c r="VN54" s="14"/>
      <c r="VO54" s="14"/>
      <c r="VP54" s="14"/>
      <c r="VQ54" s="14"/>
      <c r="VR54" s="14"/>
      <c r="VS54" s="14"/>
      <c r="VT54" s="14"/>
      <c r="VU54" s="14"/>
      <c r="VV54" s="14"/>
      <c r="VW54" s="14"/>
      <c r="VX54" s="14"/>
      <c r="VY54" s="14"/>
      <c r="VZ54" s="14"/>
      <c r="WA54" s="14"/>
      <c r="WB54" s="14"/>
      <c r="WC54" s="14"/>
      <c r="WD54" s="14"/>
      <c r="WE54" s="14"/>
      <c r="WF54" s="14"/>
      <c r="WG54" s="14"/>
      <c r="WH54" s="14"/>
      <c r="WI54" s="14"/>
      <c r="WJ54" s="14"/>
      <c r="WK54" s="14"/>
      <c r="WL54" s="14"/>
      <c r="WM54" s="14"/>
      <c r="WN54" s="14"/>
      <c r="WO54" s="14"/>
      <c r="WP54" s="14"/>
      <c r="WQ54" s="14"/>
      <c r="WR54" s="14"/>
      <c r="WS54" s="14"/>
      <c r="WT54" s="14"/>
      <c r="WU54" s="14"/>
      <c r="WV54" s="14"/>
      <c r="WW54" s="14"/>
      <c r="WX54" s="14"/>
      <c r="WY54" s="14"/>
      <c r="WZ54" s="14"/>
      <c r="XA54" s="14"/>
      <c r="XB54" s="14"/>
      <c r="XC54" s="14"/>
      <c r="XD54" s="14"/>
      <c r="XE54" s="14"/>
      <c r="XF54" s="14"/>
      <c r="XG54" s="14"/>
      <c r="XH54" s="14"/>
      <c r="XI54" s="14"/>
      <c r="XJ54" s="14"/>
      <c r="XK54" s="14"/>
      <c r="XL54" s="14"/>
      <c r="XM54" s="14"/>
      <c r="XN54" s="14"/>
      <c r="XO54" s="14"/>
      <c r="XP54" s="14"/>
      <c r="XQ54" s="14"/>
      <c r="XR54" s="14"/>
      <c r="XS54" s="14"/>
      <c r="XT54" s="14"/>
      <c r="XU54" s="14"/>
      <c r="XV54" s="14"/>
      <c r="XW54" s="14"/>
      <c r="XX54" s="14"/>
      <c r="XY54" s="14"/>
      <c r="XZ54" s="14"/>
      <c r="YA54" s="14"/>
      <c r="YB54" s="14"/>
      <c r="YC54" s="14"/>
      <c r="YD54" s="14"/>
      <c r="YE54" s="14"/>
      <c r="YF54" s="14"/>
      <c r="YG54" s="14"/>
      <c r="YH54" s="14"/>
      <c r="YI54" s="14"/>
      <c r="YJ54" s="14"/>
      <c r="YK54" s="14"/>
      <c r="YL54" s="14"/>
      <c r="YM54" s="14"/>
      <c r="YN54" s="14"/>
      <c r="YO54" s="14"/>
      <c r="YP54" s="14"/>
      <c r="YQ54" s="14"/>
      <c r="YR54" s="14"/>
      <c r="YS54" s="14"/>
      <c r="YT54" s="14"/>
      <c r="YU54" s="14"/>
      <c r="YV54" s="14"/>
      <c r="YW54" s="14"/>
      <c r="YX54" s="14"/>
      <c r="YY54" s="14"/>
      <c r="YZ54" s="14"/>
      <c r="ZA54" s="14"/>
      <c r="ZB54" s="14"/>
      <c r="ZC54" s="14"/>
      <c r="ZD54" s="14"/>
      <c r="ZE54" s="14"/>
      <c r="ZF54" s="14"/>
      <c r="ZG54" s="14"/>
      <c r="ZH54" s="14"/>
      <c r="ZI54" s="14"/>
      <c r="ZJ54" s="14"/>
      <c r="ZK54" s="14"/>
      <c r="ZL54" s="14"/>
      <c r="ZM54" s="14"/>
      <c r="ZN54" s="14"/>
      <c r="ZO54" s="14"/>
      <c r="ZP54" s="14"/>
      <c r="ZQ54" s="14"/>
      <c r="ZR54" s="14"/>
      <c r="ZS54" s="14"/>
      <c r="ZT54" s="14"/>
      <c r="ZU54" s="14"/>
      <c r="ZV54" s="14"/>
      <c r="ZW54" s="14"/>
      <c r="ZX54" s="14"/>
      <c r="ZY54" s="14"/>
      <c r="ZZ54" s="14"/>
      <c r="AAA54" s="14"/>
      <c r="AAB54" s="14"/>
      <c r="AAC54" s="14"/>
      <c r="AAD54" s="14"/>
      <c r="AAE54" s="14"/>
      <c r="AAF54" s="14"/>
      <c r="AAG54" s="14"/>
      <c r="AAH54" s="14"/>
      <c r="AAI54" s="14"/>
      <c r="AAJ54" s="14"/>
      <c r="AAK54" s="14"/>
      <c r="AAL54" s="14"/>
      <c r="AAM54" s="14"/>
      <c r="AAN54" s="14"/>
      <c r="AAO54" s="14"/>
      <c r="AAP54" s="14"/>
      <c r="AAQ54" s="14"/>
      <c r="AAR54" s="14"/>
      <c r="AAS54" s="14"/>
      <c r="AAT54" s="14"/>
      <c r="AAU54" s="14"/>
      <c r="AAV54" s="14"/>
      <c r="AAW54" s="14"/>
      <c r="AAX54" s="14"/>
      <c r="AAY54" s="14"/>
      <c r="AAZ54" s="14"/>
      <c r="ABA54" s="14"/>
      <c r="ABB54" s="14"/>
      <c r="ABC54" s="14"/>
      <c r="ABD54" s="14"/>
      <c r="ABE54" s="14"/>
      <c r="ABF54" s="14"/>
      <c r="ABG54" s="14"/>
      <c r="ABH54" s="14"/>
      <c r="ABI54" s="14"/>
      <c r="ABJ54" s="14"/>
      <c r="ABK54" s="14"/>
      <c r="ABL54" s="14"/>
      <c r="ABM54" s="14"/>
      <c r="ABN54" s="14"/>
      <c r="ABO54" s="14"/>
      <c r="ABP54" s="14"/>
      <c r="ABQ54" s="14"/>
      <c r="ABR54" s="14"/>
      <c r="ABS54" s="14"/>
      <c r="ABT54" s="14"/>
      <c r="ABU54" s="14"/>
      <c r="ABV54" s="14"/>
      <c r="ABW54" s="14"/>
      <c r="ABX54" s="14"/>
      <c r="ABY54" s="14"/>
      <c r="ABZ54" s="14"/>
      <c r="ACA54" s="14"/>
      <c r="ACB54" s="14"/>
      <c r="ACC54" s="14"/>
      <c r="ACD54" s="14"/>
      <c r="ACE54" s="14"/>
      <c r="ACF54" s="14"/>
      <c r="ACG54" s="14"/>
      <c r="ACH54" s="14"/>
      <c r="ACI54" s="14"/>
      <c r="ACJ54" s="14"/>
      <c r="ACK54" s="14"/>
      <c r="ACL54" s="14"/>
      <c r="ACM54" s="14"/>
      <c r="ACN54" s="14"/>
      <c r="ACO54" s="14"/>
      <c r="ACP54" s="14"/>
      <c r="ACQ54" s="14"/>
      <c r="ACR54" s="14"/>
      <c r="ACS54" s="14"/>
      <c r="ACT54" s="14"/>
      <c r="ACU54" s="14"/>
      <c r="ACV54" s="14"/>
      <c r="ACW54" s="14"/>
      <c r="ACX54" s="14"/>
      <c r="ACY54" s="14"/>
      <c r="ACZ54" s="14"/>
      <c r="ADA54" s="14"/>
      <c r="ADB54" s="14"/>
      <c r="ADC54" s="14"/>
      <c r="ADD54" s="14"/>
      <c r="ADE54" s="14"/>
      <c r="ADF54" s="14"/>
      <c r="ADG54" s="14"/>
      <c r="ADH54" s="14"/>
      <c r="ADI54" s="14"/>
      <c r="ADJ54" s="14"/>
      <c r="ADK54" s="14"/>
      <c r="ADL54" s="14"/>
      <c r="ADM54" s="14"/>
      <c r="ADN54" s="14"/>
      <c r="ADO54" s="14"/>
      <c r="ADP54" s="14"/>
      <c r="ADQ54" s="14"/>
      <c r="ADR54" s="14"/>
      <c r="ADS54" s="14"/>
      <c r="ADT54" s="14"/>
      <c r="ADU54" s="14"/>
      <c r="ADV54" s="14"/>
      <c r="ADW54" s="14"/>
      <c r="ADX54" s="14"/>
      <c r="ADY54" s="14"/>
      <c r="ADZ54" s="14"/>
      <c r="AEA54" s="14"/>
      <c r="AEB54" s="14"/>
      <c r="AEC54" s="14"/>
      <c r="AED54" s="14"/>
      <c r="AEE54" s="14"/>
      <c r="AEF54" s="14"/>
      <c r="AEG54" s="14"/>
      <c r="AEH54" s="14"/>
      <c r="AEI54" s="14"/>
      <c r="AEJ54" s="14"/>
      <c r="AEK54" s="14"/>
      <c r="AEL54" s="14"/>
      <c r="AEM54" s="14"/>
      <c r="AEN54" s="14"/>
      <c r="AEO54" s="14"/>
      <c r="AEP54" s="14"/>
      <c r="AEQ54" s="14"/>
      <c r="AER54" s="14"/>
      <c r="AES54" s="14"/>
      <c r="AET54" s="14"/>
      <c r="AEU54" s="14"/>
      <c r="AEV54" s="14"/>
      <c r="AEW54" s="14"/>
      <c r="AEX54" s="14"/>
      <c r="AEY54" s="14"/>
      <c r="AEZ54" s="14"/>
      <c r="AFA54" s="14"/>
      <c r="AFB54" s="14"/>
      <c r="AFC54" s="14"/>
      <c r="AFD54" s="14"/>
      <c r="AFE54" s="14"/>
      <c r="AFF54" s="14"/>
      <c r="AFG54" s="14"/>
      <c r="AFH54" s="14"/>
      <c r="AFI54" s="14"/>
      <c r="AFJ54" s="14"/>
      <c r="AFK54" s="14"/>
      <c r="AFL54" s="14"/>
      <c r="AFM54" s="14"/>
      <c r="AFN54" s="14"/>
      <c r="AFO54" s="14"/>
      <c r="AFP54" s="14"/>
      <c r="AFQ54" s="14"/>
      <c r="AFR54" s="14"/>
      <c r="AFS54" s="14"/>
      <c r="AFT54" s="14"/>
      <c r="AFU54" s="14"/>
      <c r="AFV54" s="14"/>
      <c r="AFW54" s="14"/>
      <c r="AFX54" s="14"/>
      <c r="AFY54" s="14"/>
      <c r="AFZ54" s="14"/>
      <c r="AGA54" s="14"/>
      <c r="AGB54" s="14"/>
      <c r="AGC54" s="14"/>
      <c r="AGD54" s="14"/>
      <c r="AGE54" s="14"/>
      <c r="AGF54" s="14"/>
      <c r="AGG54" s="14"/>
      <c r="AGH54" s="14"/>
      <c r="AGI54" s="14"/>
      <c r="AGJ54" s="14"/>
      <c r="AGK54" s="14"/>
      <c r="AGL54" s="14"/>
      <c r="AGM54" s="14"/>
      <c r="AGN54" s="14"/>
      <c r="AGO54" s="14"/>
      <c r="AGP54" s="14"/>
      <c r="AGQ54" s="14"/>
      <c r="AGR54" s="14"/>
      <c r="AGS54" s="14"/>
      <c r="AGT54" s="14"/>
      <c r="AGU54" s="14"/>
      <c r="AGV54" s="14"/>
      <c r="AGW54" s="14"/>
      <c r="AGX54" s="14"/>
      <c r="AGY54" s="14"/>
      <c r="AGZ54" s="14"/>
      <c r="AHA54" s="14"/>
      <c r="AHB54" s="14"/>
      <c r="AHC54" s="14"/>
      <c r="AHD54" s="14"/>
      <c r="AHE54" s="14"/>
      <c r="AHF54" s="14"/>
      <c r="AHG54" s="14"/>
      <c r="AHH54" s="14"/>
      <c r="AHI54" s="14"/>
      <c r="AHJ54" s="14"/>
      <c r="AHK54" s="14"/>
      <c r="AHL54" s="14"/>
      <c r="AHM54" s="14"/>
      <c r="AHN54" s="14"/>
      <c r="AHO54" s="14"/>
      <c r="AHP54" s="14"/>
      <c r="AHQ54" s="14"/>
      <c r="AHR54" s="14"/>
      <c r="AHS54" s="14"/>
      <c r="AHT54" s="14"/>
      <c r="AHU54" s="14"/>
      <c r="AHV54" s="14"/>
      <c r="AHW54" s="14"/>
      <c r="AHX54" s="14"/>
      <c r="AHY54" s="14"/>
      <c r="AHZ54" s="14"/>
      <c r="AIA54" s="14"/>
      <c r="AIB54" s="14"/>
      <c r="AIC54" s="14"/>
      <c r="AID54" s="14"/>
      <c r="AIE54" s="14"/>
      <c r="AIF54" s="14"/>
      <c r="AIG54" s="14"/>
      <c r="AIH54" s="14"/>
      <c r="AII54" s="14"/>
      <c r="AIJ54" s="14"/>
      <c r="AIK54" s="14"/>
      <c r="AIL54" s="14"/>
      <c r="AIM54" s="14"/>
      <c r="AIN54" s="14"/>
      <c r="AIO54" s="14"/>
      <c r="AIP54" s="14"/>
      <c r="AIQ54" s="14"/>
      <c r="AIR54" s="14"/>
      <c r="AIS54" s="14"/>
      <c r="AIT54" s="14"/>
      <c r="AIU54" s="14"/>
      <c r="AIV54" s="14"/>
      <c r="AIW54" s="14"/>
      <c r="AIX54" s="14"/>
      <c r="AIY54" s="14"/>
      <c r="AIZ54" s="14"/>
      <c r="AJA54" s="14"/>
      <c r="AJB54" s="14"/>
      <c r="AJC54" s="14"/>
      <c r="AJD54" s="14"/>
      <c r="AJE54" s="14"/>
      <c r="AJF54" s="14"/>
      <c r="AJG54" s="14"/>
      <c r="AJH54" s="14"/>
      <c r="AJI54" s="14"/>
      <c r="AJJ54" s="14"/>
      <c r="AJK54" s="14"/>
      <c r="AJL54" s="14"/>
      <c r="AJM54" s="14"/>
      <c r="AJN54" s="14"/>
      <c r="AJO54" s="14"/>
      <c r="AJP54" s="14"/>
      <c r="AJQ54" s="14"/>
      <c r="AJR54" s="14"/>
      <c r="AJS54" s="14"/>
      <c r="AJT54" s="14"/>
      <c r="AJU54" s="14"/>
      <c r="AJV54" s="14"/>
      <c r="AJW54" s="14"/>
      <c r="AJX54" s="14"/>
      <c r="AJY54" s="14"/>
      <c r="AJZ54" s="14"/>
      <c r="AKA54" s="14"/>
      <c r="AKB54" s="14"/>
      <c r="AKC54" s="14"/>
      <c r="AKD54" s="14"/>
      <c r="AKE54" s="14"/>
      <c r="AKF54" s="14"/>
      <c r="AKG54" s="14"/>
      <c r="AKH54" s="14"/>
      <c r="AKI54" s="14"/>
      <c r="AKJ54" s="14"/>
      <c r="AKK54" s="14"/>
      <c r="AKL54" s="14"/>
      <c r="AKM54" s="14"/>
      <c r="AKN54" s="14"/>
      <c r="AKO54" s="14"/>
      <c r="AKP54" s="14"/>
      <c r="AKQ54" s="14"/>
      <c r="AKR54" s="14"/>
      <c r="AKS54" s="14"/>
      <c r="AKT54" s="14"/>
      <c r="AKU54" s="14"/>
      <c r="AKV54" s="14"/>
      <c r="AKW54" s="14"/>
      <c r="AKX54" s="14"/>
      <c r="AKY54" s="14"/>
      <c r="AKZ54" s="14"/>
      <c r="ALA54" s="14"/>
      <c r="ALB54" s="14"/>
      <c r="ALC54" s="14"/>
      <c r="ALD54" s="14"/>
      <c r="ALE54" s="14"/>
      <c r="ALF54" s="14"/>
      <c r="ALG54" s="14"/>
      <c r="ALH54" s="14"/>
      <c r="ALI54" s="14"/>
      <c r="ALJ54" s="14"/>
      <c r="ALK54" s="14"/>
      <c r="ALL54" s="14"/>
      <c r="ALM54" s="14"/>
      <c r="ALN54" s="14"/>
      <c r="ALO54" s="14"/>
      <c r="ALP54" s="14"/>
      <c r="ALQ54" s="14"/>
      <c r="ALR54" s="14"/>
      <c r="ALS54" s="14"/>
      <c r="ALT54" s="14"/>
      <c r="ALU54" s="14"/>
      <c r="ALV54" s="14"/>
      <c r="ALW54" s="14"/>
      <c r="ALX54" s="14"/>
      <c r="ALY54" s="14"/>
      <c r="ALZ54" s="14"/>
      <c r="AMA54" s="14"/>
      <c r="AMB54" s="14"/>
      <c r="AMC54" s="14"/>
      <c r="AMD54" s="14"/>
      <c r="AME54" s="14"/>
      <c r="AMF54" s="14"/>
      <c r="AMG54" s="14"/>
      <c r="AMH54" s="14"/>
      <c r="AMI54" s="14"/>
      <c r="AMJ54" s="14"/>
      <c r="AMK54" s="14"/>
      <c r="AML54" s="14"/>
      <c r="AMM54" s="14"/>
      <c r="AMN54" s="14"/>
      <c r="AMO54" s="14"/>
      <c r="AMP54" s="14"/>
      <c r="AMQ54" s="14"/>
      <c r="AMR54" s="14"/>
      <c r="AMS54" s="14"/>
      <c r="AMT54" s="14"/>
      <c r="AMU54" s="14"/>
      <c r="AMV54" s="14"/>
      <c r="AMW54" s="14"/>
      <c r="AMX54" s="14"/>
      <c r="AMY54" s="14"/>
      <c r="AMZ54" s="14"/>
      <c r="ANA54" s="14"/>
      <c r="ANB54" s="14"/>
      <c r="ANC54" s="14"/>
      <c r="AND54" s="14"/>
      <c r="ANE54" s="14"/>
      <c r="ANF54" s="14"/>
      <c r="ANG54" s="14"/>
      <c r="ANH54" s="14"/>
      <c r="ANI54" s="14"/>
      <c r="ANJ54" s="14"/>
      <c r="ANK54" s="14"/>
      <c r="ANL54" s="14"/>
      <c r="ANM54" s="14"/>
      <c r="ANN54" s="14"/>
      <c r="ANO54" s="14"/>
      <c r="ANP54" s="14"/>
      <c r="ANQ54" s="14"/>
      <c r="ANR54" s="14"/>
      <c r="ANS54" s="14"/>
      <c r="ANT54" s="14"/>
      <c r="ANU54" s="14"/>
      <c r="ANV54" s="14"/>
      <c r="ANW54" s="14"/>
      <c r="ANX54" s="14"/>
      <c r="ANY54" s="14"/>
      <c r="ANZ54" s="14"/>
      <c r="AOA54" s="14"/>
      <c r="AOB54" s="14"/>
      <c r="AOC54" s="14"/>
      <c r="AOD54" s="14"/>
      <c r="AOE54" s="14"/>
      <c r="AOF54" s="14"/>
      <c r="AOG54" s="14"/>
      <c r="AOH54" s="14"/>
      <c r="AOI54" s="14"/>
      <c r="AOJ54" s="14"/>
      <c r="AOK54" s="14"/>
      <c r="AOL54" s="14"/>
      <c r="AOM54" s="14"/>
      <c r="AON54" s="14"/>
      <c r="AOO54" s="14"/>
      <c r="AOP54" s="14"/>
      <c r="AOQ54" s="14"/>
      <c r="AOR54" s="14"/>
      <c r="AOS54" s="14"/>
      <c r="AOT54" s="14"/>
      <c r="AOU54" s="14"/>
      <c r="AOV54" s="14"/>
      <c r="AOW54" s="14"/>
      <c r="AOX54" s="14"/>
      <c r="AOY54" s="14"/>
      <c r="AOZ54" s="14"/>
      <c r="APA54" s="14"/>
      <c r="APB54" s="14"/>
      <c r="APC54" s="14"/>
      <c r="APD54" s="14"/>
      <c r="APE54" s="14"/>
      <c r="APF54" s="14"/>
      <c r="APG54" s="14"/>
      <c r="APH54" s="14"/>
      <c r="API54" s="14"/>
      <c r="APJ54" s="14"/>
      <c r="APK54" s="14"/>
      <c r="APL54" s="14"/>
      <c r="APM54" s="14"/>
      <c r="APN54" s="14"/>
      <c r="APO54" s="14"/>
      <c r="APP54" s="14"/>
      <c r="APQ54" s="14"/>
      <c r="APR54" s="14"/>
      <c r="APS54" s="14"/>
      <c r="APT54" s="14"/>
      <c r="APU54" s="14"/>
      <c r="APV54" s="14"/>
      <c r="APW54" s="14"/>
      <c r="APX54" s="14"/>
      <c r="APY54" s="14"/>
      <c r="APZ54" s="14"/>
      <c r="AQA54" s="14"/>
      <c r="AQB54" s="14"/>
      <c r="AQC54" s="14"/>
      <c r="AQD54" s="14"/>
      <c r="AQE54" s="14"/>
      <c r="AQF54" s="14"/>
      <c r="AQG54" s="14"/>
      <c r="AQH54" s="14"/>
      <c r="AQI54" s="14"/>
      <c r="AQJ54" s="14"/>
      <c r="AQK54" s="14"/>
      <c r="AQL54" s="14"/>
      <c r="AQM54" s="14"/>
      <c r="AQN54" s="14"/>
      <c r="AQO54" s="14"/>
      <c r="AQP54" s="14"/>
      <c r="AQQ54" s="14"/>
      <c r="AQR54" s="14"/>
      <c r="AQS54" s="14"/>
      <c r="AQT54" s="14"/>
      <c r="AQU54" s="14"/>
      <c r="AQV54" s="14"/>
      <c r="AQW54" s="14"/>
      <c r="AQX54" s="14"/>
      <c r="AQY54" s="14"/>
      <c r="AQZ54" s="14"/>
      <c r="ARA54" s="14"/>
      <c r="ARB54" s="14"/>
      <c r="ARC54" s="14"/>
      <c r="ARD54" s="14"/>
      <c r="ARE54" s="14"/>
      <c r="ARF54" s="14"/>
      <c r="ARG54" s="14"/>
      <c r="ARH54" s="14"/>
      <c r="ARI54" s="14"/>
      <c r="ARJ54" s="14"/>
      <c r="ARK54" s="14"/>
      <c r="ARL54" s="14"/>
      <c r="ARM54" s="14"/>
      <c r="ARN54" s="14"/>
      <c r="ARO54" s="14"/>
      <c r="ARP54" s="14"/>
      <c r="ARQ54" s="14"/>
      <c r="ARR54" s="14"/>
      <c r="ARS54" s="14"/>
      <c r="ART54" s="14"/>
      <c r="ARU54" s="14"/>
    </row>
    <row r="55" spans="1:1165" ht="153" customHeight="1">
      <c r="A55" s="4">
        <v>5094</v>
      </c>
      <c r="B55" s="3" t="s">
        <v>29</v>
      </c>
      <c r="C55" s="43" t="s">
        <v>132</v>
      </c>
      <c r="D55" s="44" t="s">
        <v>133</v>
      </c>
      <c r="E55" s="29">
        <v>600</v>
      </c>
      <c r="F55" s="29"/>
      <c r="G55" s="52"/>
      <c r="H55" s="49"/>
      <c r="I55" s="49"/>
      <c r="J55" s="36">
        <v>0</v>
      </c>
      <c r="K55" s="36">
        <f t="shared" si="0"/>
        <v>0</v>
      </c>
      <c r="L55" s="80"/>
      <c r="M55" s="50"/>
      <c r="T55" s="14"/>
      <c r="U55" s="14"/>
      <c r="V55" s="14"/>
      <c r="W55" s="14"/>
      <c r="X55" s="14"/>
      <c r="Y55" s="14"/>
      <c r="Z55" s="14"/>
      <c r="AA55" s="14"/>
      <c r="AB55" s="14"/>
      <c r="AC55" s="14"/>
      <c r="AD55" s="14"/>
      <c r="AE55" s="14"/>
      <c r="AF55" s="14"/>
      <c r="AG55" s="14"/>
      <c r="AH55" s="14"/>
      <c r="AI55" s="14"/>
      <c r="AJ55" s="14"/>
      <c r="AK55" s="14"/>
      <c r="AL55" s="14"/>
      <c r="AM55" s="14"/>
      <c r="AN55" s="14"/>
      <c r="AO55" s="14"/>
      <c r="AP55" s="14"/>
      <c r="AQ55" s="14"/>
      <c r="AR55" s="14"/>
      <c r="AS55" s="14"/>
      <c r="AT55" s="14"/>
      <c r="AU55" s="14"/>
      <c r="AV55" s="14"/>
      <c r="AW55" s="14"/>
      <c r="AX55" s="14"/>
      <c r="AY55" s="14"/>
      <c r="AZ55" s="14"/>
      <c r="BA55" s="14"/>
      <c r="BB55" s="14"/>
      <c r="BC55" s="14"/>
      <c r="BD55" s="14"/>
      <c r="BE55" s="14"/>
      <c r="BF55" s="14"/>
      <c r="BG55" s="14"/>
      <c r="BH55" s="14"/>
      <c r="BI55" s="14"/>
      <c r="BJ55" s="14"/>
      <c r="BK55" s="14"/>
      <c r="BL55" s="14"/>
      <c r="BM55" s="14"/>
      <c r="BN55" s="14"/>
      <c r="BO55" s="14"/>
      <c r="BP55" s="14"/>
      <c r="BQ55" s="14"/>
      <c r="BR55" s="14"/>
      <c r="BS55" s="14"/>
      <c r="BT55" s="14"/>
      <c r="BU55" s="14"/>
      <c r="BV55" s="14"/>
      <c r="BW55" s="14"/>
      <c r="BX55" s="14"/>
      <c r="BY55" s="14"/>
      <c r="BZ55" s="14"/>
      <c r="CA55" s="14"/>
      <c r="CB55" s="14"/>
      <c r="CC55" s="14"/>
      <c r="CD55" s="14"/>
      <c r="CE55" s="14"/>
      <c r="CF55" s="14"/>
      <c r="CG55" s="14"/>
      <c r="CH55" s="14"/>
      <c r="CI55" s="14"/>
      <c r="CJ55" s="14"/>
      <c r="CK55" s="14"/>
      <c r="CL55" s="14"/>
      <c r="CM55" s="14"/>
      <c r="CN55" s="14"/>
      <c r="CO55" s="14"/>
      <c r="CP55" s="14"/>
      <c r="CQ55" s="14"/>
      <c r="CR55" s="14"/>
      <c r="CS55" s="14"/>
      <c r="CT55" s="14"/>
      <c r="CU55" s="14"/>
      <c r="CV55" s="14"/>
      <c r="CW55" s="14"/>
      <c r="CX55" s="14"/>
      <c r="CY55" s="14"/>
      <c r="CZ55" s="14"/>
      <c r="DA55" s="14"/>
      <c r="DB55" s="14"/>
      <c r="DC55" s="14"/>
      <c r="DD55" s="14"/>
      <c r="DE55" s="14"/>
      <c r="DF55" s="14"/>
      <c r="DG55" s="14"/>
      <c r="DH55" s="14"/>
      <c r="DI55" s="14"/>
      <c r="DJ55" s="14"/>
      <c r="DK55" s="14"/>
      <c r="DL55" s="14"/>
      <c r="DM55" s="14"/>
      <c r="DN55" s="14"/>
      <c r="DO55" s="14"/>
      <c r="DP55" s="14"/>
      <c r="DQ55" s="14"/>
      <c r="DR55" s="14"/>
      <c r="DS55" s="14"/>
      <c r="DT55" s="14"/>
      <c r="DU55" s="14"/>
      <c r="DV55" s="14"/>
      <c r="DW55" s="14"/>
      <c r="DX55" s="14"/>
      <c r="DY55" s="14"/>
      <c r="DZ55" s="14"/>
      <c r="EA55" s="14"/>
      <c r="EB55" s="14"/>
      <c r="EC55" s="14"/>
      <c r="ED55" s="14"/>
      <c r="EE55" s="14"/>
      <c r="EF55" s="14"/>
      <c r="EG55" s="14"/>
      <c r="EH55" s="14"/>
      <c r="EI55" s="14"/>
      <c r="EJ55" s="14"/>
      <c r="EK55" s="14"/>
      <c r="EL55" s="14"/>
      <c r="EM55" s="14"/>
      <c r="EN55" s="14"/>
      <c r="EO55" s="14"/>
      <c r="EP55" s="14"/>
      <c r="EQ55" s="14"/>
      <c r="ER55" s="14"/>
      <c r="ES55" s="14"/>
      <c r="ET55" s="14"/>
      <c r="EU55" s="14"/>
      <c r="EV55" s="14"/>
      <c r="EW55" s="14"/>
      <c r="EX55" s="14"/>
      <c r="EY55" s="14"/>
      <c r="EZ55" s="14"/>
      <c r="FA55" s="14"/>
      <c r="FB55" s="14"/>
      <c r="FC55" s="14"/>
      <c r="FD55" s="14"/>
      <c r="FE55" s="14"/>
      <c r="FF55" s="14"/>
      <c r="FG55" s="14"/>
      <c r="FH55" s="14"/>
      <c r="FI55" s="14"/>
      <c r="FJ55" s="14"/>
      <c r="FK55" s="14"/>
      <c r="FL55" s="14"/>
      <c r="FM55" s="14"/>
      <c r="FN55" s="14"/>
      <c r="FO55" s="14"/>
      <c r="FP55" s="14"/>
      <c r="FQ55" s="14"/>
      <c r="FR55" s="14"/>
      <c r="FS55" s="14"/>
      <c r="FT55" s="14"/>
      <c r="FU55" s="14"/>
      <c r="FV55" s="14"/>
      <c r="FW55" s="14"/>
      <c r="FX55" s="14"/>
      <c r="FY55" s="14"/>
      <c r="FZ55" s="14"/>
      <c r="GA55" s="14"/>
      <c r="GB55" s="14"/>
      <c r="GC55" s="14"/>
      <c r="GD55" s="14"/>
      <c r="GE55" s="14"/>
      <c r="GF55" s="14"/>
      <c r="GG55" s="14"/>
      <c r="GH55" s="14"/>
      <c r="GI55" s="14"/>
      <c r="GJ55" s="14"/>
      <c r="GK55" s="14"/>
      <c r="GL55" s="14"/>
      <c r="GM55" s="14"/>
      <c r="GN55" s="14"/>
      <c r="GO55" s="14"/>
      <c r="GP55" s="14"/>
      <c r="GQ55" s="14"/>
      <c r="GR55" s="14"/>
      <c r="GS55" s="14"/>
      <c r="GT55" s="14"/>
      <c r="GU55" s="14"/>
      <c r="GV55" s="14"/>
      <c r="GW55" s="14"/>
      <c r="GX55" s="14"/>
      <c r="GY55" s="14"/>
      <c r="GZ55" s="14"/>
      <c r="HA55" s="14"/>
      <c r="HB55" s="14"/>
      <c r="HC55" s="14"/>
      <c r="HD55" s="14"/>
      <c r="HE55" s="14"/>
      <c r="HF55" s="14"/>
      <c r="HG55" s="14"/>
      <c r="HH55" s="14"/>
      <c r="HI55" s="14"/>
      <c r="HJ55" s="14"/>
      <c r="HK55" s="14"/>
      <c r="HL55" s="14"/>
      <c r="HM55" s="14"/>
      <c r="HN55" s="14"/>
      <c r="HO55" s="14"/>
      <c r="HP55" s="14"/>
      <c r="HQ55" s="14"/>
      <c r="HR55" s="14"/>
      <c r="HS55" s="14"/>
      <c r="HT55" s="14"/>
      <c r="HU55" s="14"/>
      <c r="HV55" s="14"/>
      <c r="HW55" s="14"/>
      <c r="HX55" s="14"/>
      <c r="HY55" s="14"/>
      <c r="HZ55" s="14"/>
      <c r="IA55" s="14"/>
      <c r="IB55" s="14"/>
      <c r="IC55" s="14"/>
      <c r="ID55" s="14"/>
      <c r="IE55" s="14"/>
      <c r="IF55" s="14"/>
      <c r="IG55" s="14"/>
      <c r="IH55" s="14"/>
      <c r="II55" s="14"/>
      <c r="IJ55" s="14"/>
      <c r="IK55" s="14"/>
      <c r="IL55" s="14"/>
      <c r="IM55" s="14"/>
      <c r="IN55" s="14"/>
      <c r="IO55" s="14"/>
      <c r="IP55" s="14"/>
      <c r="IQ55" s="14"/>
      <c r="IR55" s="14"/>
      <c r="IS55" s="14"/>
      <c r="IT55" s="14"/>
      <c r="IU55" s="14"/>
      <c r="IV55" s="14"/>
      <c r="IW55" s="14"/>
      <c r="IX55" s="14"/>
      <c r="IY55" s="14"/>
      <c r="IZ55" s="14"/>
      <c r="JA55" s="14"/>
      <c r="JB55" s="14"/>
      <c r="JC55" s="14"/>
      <c r="JD55" s="14"/>
      <c r="JE55" s="14"/>
      <c r="JF55" s="14"/>
      <c r="JG55" s="14"/>
      <c r="JH55" s="14"/>
      <c r="JI55" s="14"/>
      <c r="JJ55" s="14"/>
      <c r="JK55" s="14"/>
      <c r="JL55" s="14"/>
      <c r="JM55" s="14"/>
      <c r="JN55" s="14"/>
      <c r="JO55" s="14"/>
      <c r="JP55" s="14"/>
      <c r="JQ55" s="14"/>
      <c r="JR55" s="14"/>
      <c r="JS55" s="14"/>
      <c r="JT55" s="14"/>
      <c r="JU55" s="14"/>
      <c r="JV55" s="14"/>
      <c r="JW55" s="14"/>
      <c r="JX55" s="14"/>
      <c r="JY55" s="14"/>
      <c r="JZ55" s="14"/>
      <c r="KA55" s="14"/>
      <c r="KB55" s="14"/>
      <c r="KC55" s="14"/>
      <c r="KD55" s="14"/>
      <c r="KE55" s="14"/>
      <c r="KF55" s="14"/>
      <c r="KG55" s="14"/>
      <c r="KH55" s="14"/>
      <c r="KI55" s="14"/>
      <c r="KJ55" s="14"/>
      <c r="KK55" s="14"/>
      <c r="KL55" s="14"/>
      <c r="KM55" s="14"/>
      <c r="KN55" s="14"/>
      <c r="KO55" s="14"/>
      <c r="KP55" s="14"/>
      <c r="KQ55" s="14"/>
      <c r="KR55" s="14"/>
      <c r="KS55" s="14"/>
      <c r="KT55" s="14"/>
      <c r="KU55" s="14"/>
      <c r="KV55" s="14"/>
      <c r="KW55" s="14"/>
      <c r="KX55" s="14"/>
      <c r="KY55" s="14"/>
      <c r="KZ55" s="14"/>
      <c r="LA55" s="14"/>
      <c r="LB55" s="14"/>
      <c r="LC55" s="14"/>
      <c r="LD55" s="14"/>
      <c r="LE55" s="14"/>
      <c r="LF55" s="14"/>
      <c r="LG55" s="14"/>
      <c r="LH55" s="14"/>
      <c r="LI55" s="14"/>
      <c r="LJ55" s="14"/>
      <c r="LK55" s="14"/>
      <c r="LL55" s="14"/>
      <c r="LM55" s="14"/>
      <c r="LN55" s="14"/>
      <c r="LO55" s="14"/>
      <c r="LP55" s="14"/>
      <c r="LQ55" s="14"/>
      <c r="LR55" s="14"/>
      <c r="LS55" s="14"/>
      <c r="LT55" s="14"/>
      <c r="LU55" s="14"/>
      <c r="LV55" s="14"/>
      <c r="LW55" s="14"/>
      <c r="LX55" s="14"/>
      <c r="LY55" s="14"/>
      <c r="LZ55" s="14"/>
      <c r="MA55" s="14"/>
      <c r="MB55" s="14"/>
      <c r="MC55" s="14"/>
      <c r="MD55" s="14"/>
      <c r="ME55" s="14"/>
      <c r="MF55" s="14"/>
      <c r="MG55" s="14"/>
      <c r="MH55" s="14"/>
      <c r="MI55" s="14"/>
      <c r="MJ55" s="14"/>
      <c r="MK55" s="14"/>
      <c r="ML55" s="14"/>
      <c r="MM55" s="14"/>
      <c r="MN55" s="14"/>
      <c r="MO55" s="14"/>
      <c r="MP55" s="14"/>
      <c r="MQ55" s="14"/>
      <c r="MR55" s="14"/>
      <c r="MS55" s="14"/>
      <c r="MT55" s="14"/>
      <c r="MU55" s="14"/>
      <c r="MV55" s="14"/>
      <c r="MW55" s="14"/>
      <c r="MX55" s="14"/>
      <c r="MY55" s="14"/>
      <c r="MZ55" s="14"/>
      <c r="NA55" s="14"/>
      <c r="NB55" s="14"/>
      <c r="NC55" s="14"/>
      <c r="ND55" s="14"/>
      <c r="NE55" s="14"/>
      <c r="NF55" s="14"/>
      <c r="NG55" s="14"/>
      <c r="NH55" s="14"/>
      <c r="NI55" s="14"/>
      <c r="NJ55" s="14"/>
      <c r="NK55" s="14"/>
      <c r="NL55" s="14"/>
      <c r="NM55" s="14"/>
      <c r="NN55" s="14"/>
      <c r="NO55" s="14"/>
      <c r="NP55" s="14"/>
      <c r="NQ55" s="14"/>
      <c r="NR55" s="14"/>
      <c r="NS55" s="14"/>
      <c r="NT55" s="14"/>
      <c r="NU55" s="14"/>
      <c r="NV55" s="14"/>
      <c r="NW55" s="14"/>
      <c r="NX55" s="14"/>
      <c r="NY55" s="14"/>
      <c r="NZ55" s="14"/>
      <c r="OA55" s="14"/>
      <c r="OB55" s="14"/>
      <c r="OC55" s="14"/>
      <c r="OD55" s="14"/>
      <c r="OE55" s="14"/>
      <c r="OF55" s="14"/>
      <c r="OG55" s="14"/>
      <c r="OH55" s="14"/>
      <c r="OI55" s="14"/>
      <c r="OJ55" s="14"/>
      <c r="OK55" s="14"/>
      <c r="OL55" s="14"/>
      <c r="OM55" s="14"/>
      <c r="ON55" s="14"/>
      <c r="OO55" s="14"/>
      <c r="OP55" s="14"/>
      <c r="OQ55" s="14"/>
      <c r="OR55" s="14"/>
      <c r="OS55" s="14"/>
      <c r="OT55" s="14"/>
      <c r="OU55" s="14"/>
      <c r="OV55" s="14"/>
      <c r="OW55" s="14"/>
      <c r="OX55" s="14"/>
      <c r="OY55" s="14"/>
      <c r="OZ55" s="14"/>
      <c r="PA55" s="14"/>
      <c r="PB55" s="14"/>
      <c r="PC55" s="14"/>
      <c r="PD55" s="14"/>
      <c r="PE55" s="14"/>
      <c r="PF55" s="14"/>
      <c r="PG55" s="14"/>
      <c r="PH55" s="14"/>
      <c r="PI55" s="14"/>
      <c r="PJ55" s="14"/>
      <c r="PK55" s="14"/>
      <c r="PL55" s="14"/>
      <c r="PM55" s="14"/>
      <c r="PN55" s="14"/>
      <c r="PO55" s="14"/>
      <c r="PP55" s="14"/>
      <c r="PQ55" s="14"/>
      <c r="PR55" s="14"/>
      <c r="PS55" s="14"/>
      <c r="PT55" s="14"/>
      <c r="PU55" s="14"/>
      <c r="PV55" s="14"/>
      <c r="PW55" s="14"/>
      <c r="PX55" s="14"/>
      <c r="PY55" s="14"/>
      <c r="PZ55" s="14"/>
      <c r="QA55" s="14"/>
      <c r="QB55" s="14"/>
      <c r="QC55" s="14"/>
      <c r="QD55" s="14"/>
      <c r="QE55" s="14"/>
      <c r="QF55" s="14"/>
      <c r="QG55" s="14"/>
      <c r="QH55" s="14"/>
      <c r="QI55" s="14"/>
      <c r="QJ55" s="14"/>
      <c r="QK55" s="14"/>
      <c r="QL55" s="14"/>
      <c r="QM55" s="14"/>
      <c r="QN55" s="14"/>
      <c r="QO55" s="14"/>
      <c r="QP55" s="14"/>
      <c r="QQ55" s="14"/>
      <c r="QR55" s="14"/>
      <c r="QS55" s="14"/>
      <c r="QT55" s="14"/>
      <c r="QU55" s="14"/>
      <c r="QV55" s="14"/>
      <c r="QW55" s="14"/>
      <c r="QX55" s="14"/>
      <c r="QY55" s="14"/>
      <c r="QZ55" s="14"/>
      <c r="RA55" s="14"/>
      <c r="RB55" s="14"/>
      <c r="RC55" s="14"/>
      <c r="RD55" s="14"/>
      <c r="RE55" s="14"/>
      <c r="RF55" s="14"/>
      <c r="RG55" s="14"/>
      <c r="RH55" s="14"/>
      <c r="RI55" s="14"/>
      <c r="RJ55" s="14"/>
      <c r="RK55" s="14"/>
      <c r="RL55" s="14"/>
      <c r="RM55" s="14"/>
      <c r="RN55" s="14"/>
      <c r="RO55" s="14"/>
      <c r="RP55" s="14"/>
      <c r="RQ55" s="14"/>
      <c r="RR55" s="14"/>
      <c r="RS55" s="14"/>
      <c r="RT55" s="14"/>
      <c r="RU55" s="14"/>
      <c r="RV55" s="14"/>
      <c r="RW55" s="14"/>
      <c r="RX55" s="14"/>
      <c r="RY55" s="14"/>
      <c r="RZ55" s="14"/>
      <c r="SA55" s="14"/>
      <c r="SB55" s="14"/>
      <c r="SC55" s="14"/>
      <c r="SD55" s="14"/>
      <c r="SE55" s="14"/>
      <c r="SF55" s="14"/>
      <c r="SG55" s="14"/>
      <c r="SH55" s="14"/>
      <c r="SI55" s="14"/>
      <c r="SJ55" s="14"/>
      <c r="SK55" s="14"/>
      <c r="SL55" s="14"/>
      <c r="SM55" s="14"/>
      <c r="SN55" s="14"/>
      <c r="SO55" s="14"/>
      <c r="SP55" s="14"/>
      <c r="SQ55" s="14"/>
      <c r="SR55" s="14"/>
      <c r="SS55" s="14"/>
      <c r="ST55" s="14"/>
      <c r="SU55" s="14"/>
      <c r="SV55" s="14"/>
      <c r="SW55" s="14"/>
      <c r="SX55" s="14"/>
      <c r="SY55" s="14"/>
      <c r="SZ55" s="14"/>
      <c r="TA55" s="14"/>
      <c r="TB55" s="14"/>
      <c r="TC55" s="14"/>
      <c r="TD55" s="14"/>
      <c r="TE55" s="14"/>
      <c r="TF55" s="14"/>
      <c r="TG55" s="14"/>
      <c r="TH55" s="14"/>
      <c r="TI55" s="14"/>
      <c r="TJ55" s="14"/>
      <c r="TK55" s="14"/>
      <c r="TL55" s="14"/>
      <c r="TM55" s="14"/>
      <c r="TN55" s="14"/>
      <c r="TO55" s="14"/>
      <c r="TP55" s="14"/>
      <c r="TQ55" s="14"/>
      <c r="TR55" s="14"/>
      <c r="TS55" s="14"/>
      <c r="TT55" s="14"/>
      <c r="TU55" s="14"/>
      <c r="TV55" s="14"/>
      <c r="TW55" s="14"/>
      <c r="TX55" s="14"/>
      <c r="TY55" s="14"/>
      <c r="TZ55" s="14"/>
      <c r="UA55" s="14"/>
      <c r="UB55" s="14"/>
      <c r="UC55" s="14"/>
      <c r="UD55" s="14"/>
      <c r="UE55" s="14"/>
      <c r="UF55" s="14"/>
      <c r="UG55" s="14"/>
      <c r="UH55" s="14"/>
      <c r="UI55" s="14"/>
      <c r="UJ55" s="14"/>
      <c r="UK55" s="14"/>
      <c r="UL55" s="14"/>
      <c r="UM55" s="14"/>
      <c r="UN55" s="14"/>
      <c r="UO55" s="14"/>
      <c r="UP55" s="14"/>
      <c r="UQ55" s="14"/>
      <c r="UR55" s="14"/>
      <c r="US55" s="14"/>
      <c r="UT55" s="14"/>
      <c r="UU55" s="14"/>
      <c r="UV55" s="14"/>
      <c r="UW55" s="14"/>
      <c r="UX55" s="14"/>
      <c r="UY55" s="14"/>
      <c r="UZ55" s="14"/>
      <c r="VA55" s="14"/>
      <c r="VB55" s="14"/>
      <c r="VC55" s="14"/>
      <c r="VD55" s="14"/>
      <c r="VE55" s="14"/>
      <c r="VF55" s="14"/>
      <c r="VG55" s="14"/>
      <c r="VH55" s="14"/>
      <c r="VI55" s="14"/>
      <c r="VJ55" s="14"/>
      <c r="VK55" s="14"/>
      <c r="VL55" s="14"/>
      <c r="VM55" s="14"/>
      <c r="VN55" s="14"/>
      <c r="VO55" s="14"/>
      <c r="VP55" s="14"/>
      <c r="VQ55" s="14"/>
      <c r="VR55" s="14"/>
      <c r="VS55" s="14"/>
      <c r="VT55" s="14"/>
      <c r="VU55" s="14"/>
      <c r="VV55" s="14"/>
      <c r="VW55" s="14"/>
      <c r="VX55" s="14"/>
      <c r="VY55" s="14"/>
      <c r="VZ55" s="14"/>
      <c r="WA55" s="14"/>
      <c r="WB55" s="14"/>
      <c r="WC55" s="14"/>
      <c r="WD55" s="14"/>
      <c r="WE55" s="14"/>
      <c r="WF55" s="14"/>
      <c r="WG55" s="14"/>
      <c r="WH55" s="14"/>
      <c r="WI55" s="14"/>
      <c r="WJ55" s="14"/>
      <c r="WK55" s="14"/>
      <c r="WL55" s="14"/>
      <c r="WM55" s="14"/>
      <c r="WN55" s="14"/>
      <c r="WO55" s="14"/>
      <c r="WP55" s="14"/>
      <c r="WQ55" s="14"/>
      <c r="WR55" s="14"/>
      <c r="WS55" s="14"/>
      <c r="WT55" s="14"/>
      <c r="WU55" s="14"/>
      <c r="WV55" s="14"/>
      <c r="WW55" s="14"/>
      <c r="WX55" s="14"/>
      <c r="WY55" s="14"/>
      <c r="WZ55" s="14"/>
      <c r="XA55" s="14"/>
      <c r="XB55" s="14"/>
      <c r="XC55" s="14"/>
      <c r="XD55" s="14"/>
      <c r="XE55" s="14"/>
      <c r="XF55" s="14"/>
      <c r="XG55" s="14"/>
      <c r="XH55" s="14"/>
      <c r="XI55" s="14"/>
      <c r="XJ55" s="14"/>
      <c r="XK55" s="14"/>
      <c r="XL55" s="14"/>
      <c r="XM55" s="14"/>
      <c r="XN55" s="14"/>
      <c r="XO55" s="14"/>
      <c r="XP55" s="14"/>
      <c r="XQ55" s="14"/>
      <c r="XR55" s="14"/>
      <c r="XS55" s="14"/>
      <c r="XT55" s="14"/>
      <c r="XU55" s="14"/>
      <c r="XV55" s="14"/>
      <c r="XW55" s="14"/>
      <c r="XX55" s="14"/>
      <c r="XY55" s="14"/>
      <c r="XZ55" s="14"/>
      <c r="YA55" s="14"/>
      <c r="YB55" s="14"/>
      <c r="YC55" s="14"/>
      <c r="YD55" s="14"/>
      <c r="YE55" s="14"/>
      <c r="YF55" s="14"/>
      <c r="YG55" s="14"/>
      <c r="YH55" s="14"/>
      <c r="YI55" s="14"/>
      <c r="YJ55" s="14"/>
      <c r="YK55" s="14"/>
      <c r="YL55" s="14"/>
      <c r="YM55" s="14"/>
      <c r="YN55" s="14"/>
      <c r="YO55" s="14"/>
      <c r="YP55" s="14"/>
      <c r="YQ55" s="14"/>
      <c r="YR55" s="14"/>
      <c r="YS55" s="14"/>
      <c r="YT55" s="14"/>
      <c r="YU55" s="14"/>
      <c r="YV55" s="14"/>
      <c r="YW55" s="14"/>
      <c r="YX55" s="14"/>
      <c r="YY55" s="14"/>
      <c r="YZ55" s="14"/>
      <c r="ZA55" s="14"/>
      <c r="ZB55" s="14"/>
      <c r="ZC55" s="14"/>
      <c r="ZD55" s="14"/>
      <c r="ZE55" s="14"/>
      <c r="ZF55" s="14"/>
      <c r="ZG55" s="14"/>
      <c r="ZH55" s="14"/>
      <c r="ZI55" s="14"/>
      <c r="ZJ55" s="14"/>
      <c r="ZK55" s="14"/>
      <c r="ZL55" s="14"/>
      <c r="ZM55" s="14"/>
      <c r="ZN55" s="14"/>
      <c r="ZO55" s="14"/>
      <c r="ZP55" s="14"/>
      <c r="ZQ55" s="14"/>
      <c r="ZR55" s="14"/>
      <c r="ZS55" s="14"/>
      <c r="ZT55" s="14"/>
      <c r="ZU55" s="14"/>
      <c r="ZV55" s="14"/>
      <c r="ZW55" s="14"/>
      <c r="ZX55" s="14"/>
      <c r="ZY55" s="14"/>
      <c r="ZZ55" s="14"/>
      <c r="AAA55" s="14"/>
      <c r="AAB55" s="14"/>
      <c r="AAC55" s="14"/>
      <c r="AAD55" s="14"/>
      <c r="AAE55" s="14"/>
      <c r="AAF55" s="14"/>
      <c r="AAG55" s="14"/>
      <c r="AAH55" s="14"/>
      <c r="AAI55" s="14"/>
      <c r="AAJ55" s="14"/>
      <c r="AAK55" s="14"/>
      <c r="AAL55" s="14"/>
      <c r="AAM55" s="14"/>
      <c r="AAN55" s="14"/>
      <c r="AAO55" s="14"/>
      <c r="AAP55" s="14"/>
      <c r="AAQ55" s="14"/>
      <c r="AAR55" s="14"/>
      <c r="AAS55" s="14"/>
      <c r="AAT55" s="14"/>
      <c r="AAU55" s="14"/>
      <c r="AAV55" s="14"/>
      <c r="AAW55" s="14"/>
      <c r="AAX55" s="14"/>
      <c r="AAY55" s="14"/>
      <c r="AAZ55" s="14"/>
      <c r="ABA55" s="14"/>
      <c r="ABB55" s="14"/>
      <c r="ABC55" s="14"/>
      <c r="ABD55" s="14"/>
      <c r="ABE55" s="14"/>
      <c r="ABF55" s="14"/>
      <c r="ABG55" s="14"/>
      <c r="ABH55" s="14"/>
      <c r="ABI55" s="14"/>
      <c r="ABJ55" s="14"/>
      <c r="ABK55" s="14"/>
      <c r="ABL55" s="14"/>
      <c r="ABM55" s="14"/>
      <c r="ABN55" s="14"/>
      <c r="ABO55" s="14"/>
      <c r="ABP55" s="14"/>
      <c r="ABQ55" s="14"/>
      <c r="ABR55" s="14"/>
      <c r="ABS55" s="14"/>
      <c r="ABT55" s="14"/>
      <c r="ABU55" s="14"/>
      <c r="ABV55" s="14"/>
      <c r="ABW55" s="14"/>
      <c r="ABX55" s="14"/>
      <c r="ABY55" s="14"/>
      <c r="ABZ55" s="14"/>
      <c r="ACA55" s="14"/>
      <c r="ACB55" s="14"/>
      <c r="ACC55" s="14"/>
      <c r="ACD55" s="14"/>
      <c r="ACE55" s="14"/>
      <c r="ACF55" s="14"/>
      <c r="ACG55" s="14"/>
      <c r="ACH55" s="14"/>
      <c r="ACI55" s="14"/>
      <c r="ACJ55" s="14"/>
      <c r="ACK55" s="14"/>
      <c r="ACL55" s="14"/>
      <c r="ACM55" s="14"/>
      <c r="ACN55" s="14"/>
      <c r="ACO55" s="14"/>
      <c r="ACP55" s="14"/>
      <c r="ACQ55" s="14"/>
      <c r="ACR55" s="14"/>
      <c r="ACS55" s="14"/>
      <c r="ACT55" s="14"/>
      <c r="ACU55" s="14"/>
      <c r="ACV55" s="14"/>
      <c r="ACW55" s="14"/>
      <c r="ACX55" s="14"/>
      <c r="ACY55" s="14"/>
      <c r="ACZ55" s="14"/>
      <c r="ADA55" s="14"/>
      <c r="ADB55" s="14"/>
      <c r="ADC55" s="14"/>
      <c r="ADD55" s="14"/>
      <c r="ADE55" s="14"/>
      <c r="ADF55" s="14"/>
      <c r="ADG55" s="14"/>
      <c r="ADH55" s="14"/>
      <c r="ADI55" s="14"/>
      <c r="ADJ55" s="14"/>
      <c r="ADK55" s="14"/>
      <c r="ADL55" s="14"/>
      <c r="ADM55" s="14"/>
      <c r="ADN55" s="14"/>
      <c r="ADO55" s="14"/>
      <c r="ADP55" s="14"/>
      <c r="ADQ55" s="14"/>
      <c r="ADR55" s="14"/>
      <c r="ADS55" s="14"/>
      <c r="ADT55" s="14"/>
      <c r="ADU55" s="14"/>
      <c r="ADV55" s="14"/>
      <c r="ADW55" s="14"/>
      <c r="ADX55" s="14"/>
      <c r="ADY55" s="14"/>
      <c r="ADZ55" s="14"/>
      <c r="AEA55" s="14"/>
      <c r="AEB55" s="14"/>
      <c r="AEC55" s="14"/>
      <c r="AED55" s="14"/>
      <c r="AEE55" s="14"/>
      <c r="AEF55" s="14"/>
      <c r="AEG55" s="14"/>
      <c r="AEH55" s="14"/>
      <c r="AEI55" s="14"/>
      <c r="AEJ55" s="14"/>
      <c r="AEK55" s="14"/>
      <c r="AEL55" s="14"/>
      <c r="AEM55" s="14"/>
      <c r="AEN55" s="14"/>
      <c r="AEO55" s="14"/>
      <c r="AEP55" s="14"/>
      <c r="AEQ55" s="14"/>
      <c r="AER55" s="14"/>
      <c r="AES55" s="14"/>
      <c r="AET55" s="14"/>
      <c r="AEU55" s="14"/>
      <c r="AEV55" s="14"/>
      <c r="AEW55" s="14"/>
      <c r="AEX55" s="14"/>
      <c r="AEY55" s="14"/>
      <c r="AEZ55" s="14"/>
      <c r="AFA55" s="14"/>
      <c r="AFB55" s="14"/>
      <c r="AFC55" s="14"/>
      <c r="AFD55" s="14"/>
      <c r="AFE55" s="14"/>
      <c r="AFF55" s="14"/>
      <c r="AFG55" s="14"/>
      <c r="AFH55" s="14"/>
      <c r="AFI55" s="14"/>
      <c r="AFJ55" s="14"/>
      <c r="AFK55" s="14"/>
      <c r="AFL55" s="14"/>
      <c r="AFM55" s="14"/>
      <c r="AFN55" s="14"/>
      <c r="AFO55" s="14"/>
      <c r="AFP55" s="14"/>
      <c r="AFQ55" s="14"/>
      <c r="AFR55" s="14"/>
      <c r="AFS55" s="14"/>
      <c r="AFT55" s="14"/>
      <c r="AFU55" s="14"/>
      <c r="AFV55" s="14"/>
      <c r="AFW55" s="14"/>
      <c r="AFX55" s="14"/>
      <c r="AFY55" s="14"/>
      <c r="AFZ55" s="14"/>
      <c r="AGA55" s="14"/>
      <c r="AGB55" s="14"/>
      <c r="AGC55" s="14"/>
      <c r="AGD55" s="14"/>
      <c r="AGE55" s="14"/>
      <c r="AGF55" s="14"/>
      <c r="AGG55" s="14"/>
      <c r="AGH55" s="14"/>
      <c r="AGI55" s="14"/>
      <c r="AGJ55" s="14"/>
      <c r="AGK55" s="14"/>
      <c r="AGL55" s="14"/>
      <c r="AGM55" s="14"/>
      <c r="AGN55" s="14"/>
      <c r="AGO55" s="14"/>
      <c r="AGP55" s="14"/>
      <c r="AGQ55" s="14"/>
      <c r="AGR55" s="14"/>
      <c r="AGS55" s="14"/>
      <c r="AGT55" s="14"/>
      <c r="AGU55" s="14"/>
      <c r="AGV55" s="14"/>
      <c r="AGW55" s="14"/>
      <c r="AGX55" s="14"/>
      <c r="AGY55" s="14"/>
      <c r="AGZ55" s="14"/>
      <c r="AHA55" s="14"/>
      <c r="AHB55" s="14"/>
      <c r="AHC55" s="14"/>
      <c r="AHD55" s="14"/>
      <c r="AHE55" s="14"/>
      <c r="AHF55" s="14"/>
      <c r="AHG55" s="14"/>
      <c r="AHH55" s="14"/>
      <c r="AHI55" s="14"/>
      <c r="AHJ55" s="14"/>
      <c r="AHK55" s="14"/>
      <c r="AHL55" s="14"/>
      <c r="AHM55" s="14"/>
      <c r="AHN55" s="14"/>
      <c r="AHO55" s="14"/>
      <c r="AHP55" s="14"/>
      <c r="AHQ55" s="14"/>
      <c r="AHR55" s="14"/>
      <c r="AHS55" s="14"/>
      <c r="AHT55" s="14"/>
      <c r="AHU55" s="14"/>
      <c r="AHV55" s="14"/>
      <c r="AHW55" s="14"/>
      <c r="AHX55" s="14"/>
      <c r="AHY55" s="14"/>
      <c r="AHZ55" s="14"/>
      <c r="AIA55" s="14"/>
      <c r="AIB55" s="14"/>
      <c r="AIC55" s="14"/>
      <c r="AID55" s="14"/>
      <c r="AIE55" s="14"/>
      <c r="AIF55" s="14"/>
      <c r="AIG55" s="14"/>
      <c r="AIH55" s="14"/>
      <c r="AII55" s="14"/>
      <c r="AIJ55" s="14"/>
      <c r="AIK55" s="14"/>
      <c r="AIL55" s="14"/>
      <c r="AIM55" s="14"/>
      <c r="AIN55" s="14"/>
      <c r="AIO55" s="14"/>
      <c r="AIP55" s="14"/>
      <c r="AIQ55" s="14"/>
      <c r="AIR55" s="14"/>
      <c r="AIS55" s="14"/>
      <c r="AIT55" s="14"/>
      <c r="AIU55" s="14"/>
      <c r="AIV55" s="14"/>
      <c r="AIW55" s="14"/>
      <c r="AIX55" s="14"/>
      <c r="AIY55" s="14"/>
      <c r="AIZ55" s="14"/>
      <c r="AJA55" s="14"/>
      <c r="AJB55" s="14"/>
      <c r="AJC55" s="14"/>
      <c r="AJD55" s="14"/>
      <c r="AJE55" s="14"/>
      <c r="AJF55" s="14"/>
      <c r="AJG55" s="14"/>
      <c r="AJH55" s="14"/>
      <c r="AJI55" s="14"/>
      <c r="AJJ55" s="14"/>
      <c r="AJK55" s="14"/>
      <c r="AJL55" s="14"/>
      <c r="AJM55" s="14"/>
      <c r="AJN55" s="14"/>
      <c r="AJO55" s="14"/>
      <c r="AJP55" s="14"/>
      <c r="AJQ55" s="14"/>
      <c r="AJR55" s="14"/>
      <c r="AJS55" s="14"/>
      <c r="AJT55" s="14"/>
      <c r="AJU55" s="14"/>
      <c r="AJV55" s="14"/>
      <c r="AJW55" s="14"/>
      <c r="AJX55" s="14"/>
      <c r="AJY55" s="14"/>
      <c r="AJZ55" s="14"/>
      <c r="AKA55" s="14"/>
      <c r="AKB55" s="14"/>
      <c r="AKC55" s="14"/>
      <c r="AKD55" s="14"/>
      <c r="AKE55" s="14"/>
      <c r="AKF55" s="14"/>
      <c r="AKG55" s="14"/>
      <c r="AKH55" s="14"/>
      <c r="AKI55" s="14"/>
      <c r="AKJ55" s="14"/>
      <c r="AKK55" s="14"/>
      <c r="AKL55" s="14"/>
      <c r="AKM55" s="14"/>
      <c r="AKN55" s="14"/>
      <c r="AKO55" s="14"/>
      <c r="AKP55" s="14"/>
      <c r="AKQ55" s="14"/>
      <c r="AKR55" s="14"/>
      <c r="AKS55" s="14"/>
      <c r="AKT55" s="14"/>
      <c r="AKU55" s="14"/>
      <c r="AKV55" s="14"/>
      <c r="AKW55" s="14"/>
      <c r="AKX55" s="14"/>
      <c r="AKY55" s="14"/>
      <c r="AKZ55" s="14"/>
      <c r="ALA55" s="14"/>
      <c r="ALB55" s="14"/>
      <c r="ALC55" s="14"/>
      <c r="ALD55" s="14"/>
      <c r="ALE55" s="14"/>
      <c r="ALF55" s="14"/>
      <c r="ALG55" s="14"/>
      <c r="ALH55" s="14"/>
      <c r="ALI55" s="14"/>
      <c r="ALJ55" s="14"/>
      <c r="ALK55" s="14"/>
      <c r="ALL55" s="14"/>
      <c r="ALM55" s="14"/>
      <c r="ALN55" s="14"/>
      <c r="ALO55" s="14"/>
      <c r="ALP55" s="14"/>
      <c r="ALQ55" s="14"/>
      <c r="ALR55" s="14"/>
      <c r="ALS55" s="14"/>
      <c r="ALT55" s="14"/>
      <c r="ALU55" s="14"/>
      <c r="ALV55" s="14"/>
      <c r="ALW55" s="14"/>
      <c r="ALX55" s="14"/>
      <c r="ALY55" s="14"/>
      <c r="ALZ55" s="14"/>
      <c r="AMA55" s="14"/>
      <c r="AMB55" s="14"/>
      <c r="AMC55" s="14"/>
      <c r="AMD55" s="14"/>
      <c r="AME55" s="14"/>
      <c r="AMF55" s="14"/>
      <c r="AMG55" s="14"/>
      <c r="AMH55" s="14"/>
      <c r="AMI55" s="14"/>
      <c r="AMJ55" s="14"/>
      <c r="AMK55" s="14"/>
      <c r="AML55" s="14"/>
      <c r="AMM55" s="14"/>
      <c r="AMN55" s="14"/>
      <c r="AMO55" s="14"/>
      <c r="AMP55" s="14"/>
      <c r="AMQ55" s="14"/>
      <c r="AMR55" s="14"/>
      <c r="AMS55" s="14"/>
      <c r="AMT55" s="14"/>
      <c r="AMU55" s="14"/>
      <c r="AMV55" s="14"/>
      <c r="AMW55" s="14"/>
      <c r="AMX55" s="14"/>
      <c r="AMY55" s="14"/>
      <c r="AMZ55" s="14"/>
      <c r="ANA55" s="14"/>
      <c r="ANB55" s="14"/>
      <c r="ANC55" s="14"/>
      <c r="AND55" s="14"/>
      <c r="ANE55" s="14"/>
      <c r="ANF55" s="14"/>
      <c r="ANG55" s="14"/>
      <c r="ANH55" s="14"/>
      <c r="ANI55" s="14"/>
      <c r="ANJ55" s="14"/>
      <c r="ANK55" s="14"/>
      <c r="ANL55" s="14"/>
      <c r="ANM55" s="14"/>
      <c r="ANN55" s="14"/>
      <c r="ANO55" s="14"/>
      <c r="ANP55" s="14"/>
      <c r="ANQ55" s="14"/>
      <c r="ANR55" s="14"/>
      <c r="ANS55" s="14"/>
      <c r="ANT55" s="14"/>
      <c r="ANU55" s="14"/>
      <c r="ANV55" s="14"/>
      <c r="ANW55" s="14"/>
      <c r="ANX55" s="14"/>
      <c r="ANY55" s="14"/>
      <c r="ANZ55" s="14"/>
      <c r="AOA55" s="14"/>
      <c r="AOB55" s="14"/>
      <c r="AOC55" s="14"/>
      <c r="AOD55" s="14"/>
      <c r="AOE55" s="14"/>
      <c r="AOF55" s="14"/>
      <c r="AOG55" s="14"/>
      <c r="AOH55" s="14"/>
      <c r="AOI55" s="14"/>
      <c r="AOJ55" s="14"/>
      <c r="AOK55" s="14"/>
      <c r="AOL55" s="14"/>
      <c r="AOM55" s="14"/>
      <c r="AON55" s="14"/>
      <c r="AOO55" s="14"/>
      <c r="AOP55" s="14"/>
      <c r="AOQ55" s="14"/>
      <c r="AOR55" s="14"/>
      <c r="AOS55" s="14"/>
      <c r="AOT55" s="14"/>
      <c r="AOU55" s="14"/>
      <c r="AOV55" s="14"/>
      <c r="AOW55" s="14"/>
      <c r="AOX55" s="14"/>
      <c r="AOY55" s="14"/>
      <c r="AOZ55" s="14"/>
      <c r="APA55" s="14"/>
      <c r="APB55" s="14"/>
      <c r="APC55" s="14"/>
      <c r="APD55" s="14"/>
      <c r="APE55" s="14"/>
      <c r="APF55" s="14"/>
      <c r="APG55" s="14"/>
      <c r="APH55" s="14"/>
      <c r="API55" s="14"/>
      <c r="APJ55" s="14"/>
      <c r="APK55" s="14"/>
      <c r="APL55" s="14"/>
      <c r="APM55" s="14"/>
      <c r="APN55" s="14"/>
      <c r="APO55" s="14"/>
      <c r="APP55" s="14"/>
      <c r="APQ55" s="14"/>
      <c r="APR55" s="14"/>
      <c r="APS55" s="14"/>
      <c r="APT55" s="14"/>
      <c r="APU55" s="14"/>
      <c r="APV55" s="14"/>
      <c r="APW55" s="14"/>
      <c r="APX55" s="14"/>
      <c r="APY55" s="14"/>
      <c r="APZ55" s="14"/>
      <c r="AQA55" s="14"/>
      <c r="AQB55" s="14"/>
      <c r="AQC55" s="14"/>
      <c r="AQD55" s="14"/>
      <c r="AQE55" s="14"/>
      <c r="AQF55" s="14"/>
      <c r="AQG55" s="14"/>
      <c r="AQH55" s="14"/>
      <c r="AQI55" s="14"/>
      <c r="AQJ55" s="14"/>
      <c r="AQK55" s="14"/>
      <c r="AQL55" s="14"/>
      <c r="AQM55" s="14"/>
      <c r="AQN55" s="14"/>
      <c r="AQO55" s="14"/>
      <c r="AQP55" s="14"/>
      <c r="AQQ55" s="14"/>
      <c r="AQR55" s="14"/>
      <c r="AQS55" s="14"/>
      <c r="AQT55" s="14"/>
      <c r="AQU55" s="14"/>
      <c r="AQV55" s="14"/>
      <c r="AQW55" s="14"/>
      <c r="AQX55" s="14"/>
      <c r="AQY55" s="14"/>
      <c r="AQZ55" s="14"/>
      <c r="ARA55" s="14"/>
      <c r="ARB55" s="14"/>
      <c r="ARC55" s="14"/>
      <c r="ARD55" s="14"/>
      <c r="ARE55" s="14"/>
      <c r="ARF55" s="14"/>
      <c r="ARG55" s="14"/>
      <c r="ARH55" s="14"/>
      <c r="ARI55" s="14"/>
      <c r="ARJ55" s="14"/>
      <c r="ARK55" s="14"/>
      <c r="ARL55" s="14"/>
      <c r="ARM55" s="14"/>
      <c r="ARN55" s="14"/>
      <c r="ARO55" s="14"/>
      <c r="ARP55" s="14"/>
      <c r="ARQ55" s="14"/>
      <c r="ARR55" s="14"/>
      <c r="ARS55" s="14"/>
      <c r="ART55" s="14"/>
      <c r="ARU55" s="14"/>
    </row>
    <row r="56" spans="1:1165" s="19" customFormat="1" ht="135.75" customHeight="1">
      <c r="A56" s="4">
        <v>5095</v>
      </c>
      <c r="B56" s="3" t="s">
        <v>29</v>
      </c>
      <c r="C56" s="43" t="s">
        <v>134</v>
      </c>
      <c r="D56" s="44" t="s">
        <v>135</v>
      </c>
      <c r="E56" s="28">
        <v>200</v>
      </c>
      <c r="F56" s="28"/>
      <c r="G56" s="64"/>
      <c r="H56" s="52"/>
      <c r="I56" s="52"/>
      <c r="J56" s="36">
        <v>0</v>
      </c>
      <c r="K56" s="36">
        <f t="shared" si="0"/>
        <v>0</v>
      </c>
      <c r="L56" s="80"/>
      <c r="M56" s="47"/>
      <c r="N56" s="14"/>
      <c r="O56" s="14"/>
      <c r="P56" s="14"/>
      <c r="Q56" s="14"/>
      <c r="R56" s="14"/>
      <c r="S56" s="14"/>
      <c r="T56" s="14"/>
      <c r="U56" s="14"/>
      <c r="V56" s="14"/>
      <c r="W56" s="14"/>
      <c r="X56" s="14"/>
      <c r="Y56" s="14"/>
      <c r="Z56" s="14"/>
      <c r="AA56" s="14"/>
      <c r="AB56" s="14"/>
      <c r="AC56" s="14"/>
      <c r="AD56" s="14"/>
      <c r="AE56" s="14"/>
      <c r="AF56" s="14"/>
      <c r="AG56" s="14"/>
      <c r="AH56" s="14"/>
      <c r="AI56" s="14"/>
      <c r="AJ56" s="14"/>
      <c r="AK56" s="14"/>
      <c r="AL56" s="14"/>
      <c r="AM56" s="14"/>
      <c r="AN56" s="14"/>
      <c r="AO56" s="14"/>
      <c r="AP56" s="14"/>
      <c r="AQ56" s="14"/>
      <c r="AR56" s="14"/>
      <c r="AS56" s="14"/>
      <c r="AT56" s="14"/>
      <c r="AU56" s="14"/>
      <c r="AV56" s="14"/>
      <c r="AW56" s="14"/>
      <c r="AX56" s="14"/>
      <c r="AY56" s="14"/>
      <c r="AZ56" s="14"/>
      <c r="BA56" s="14"/>
      <c r="BB56" s="14"/>
      <c r="BC56" s="14"/>
      <c r="BD56" s="14"/>
      <c r="BE56" s="14"/>
      <c r="BF56" s="14"/>
      <c r="BG56" s="14"/>
      <c r="BH56" s="14"/>
      <c r="BI56" s="14"/>
      <c r="BJ56" s="14"/>
      <c r="BK56" s="14"/>
      <c r="BL56" s="14"/>
      <c r="BM56" s="14"/>
      <c r="BN56" s="14"/>
      <c r="BO56" s="14"/>
      <c r="BP56" s="14"/>
      <c r="BQ56" s="14"/>
      <c r="BR56" s="14"/>
      <c r="BS56" s="14"/>
      <c r="BT56" s="14"/>
      <c r="BU56" s="14"/>
      <c r="BV56" s="14"/>
      <c r="BW56" s="14"/>
      <c r="BX56" s="14"/>
      <c r="BY56" s="14"/>
      <c r="BZ56" s="14"/>
      <c r="CA56" s="14"/>
      <c r="CB56" s="14"/>
      <c r="CC56" s="14"/>
      <c r="CD56" s="14"/>
      <c r="CE56" s="14"/>
      <c r="CF56" s="14"/>
      <c r="CG56" s="14"/>
      <c r="CH56" s="14"/>
      <c r="CI56" s="14"/>
      <c r="CJ56" s="14"/>
      <c r="CK56" s="14"/>
      <c r="CL56" s="14"/>
      <c r="CM56" s="14"/>
      <c r="CN56" s="14"/>
      <c r="CO56" s="14"/>
      <c r="CP56" s="14"/>
      <c r="CQ56" s="14"/>
      <c r="CR56" s="14"/>
      <c r="CS56" s="14"/>
      <c r="CT56" s="14"/>
      <c r="CU56" s="14"/>
      <c r="CV56" s="14"/>
      <c r="CW56" s="14"/>
      <c r="CX56" s="14"/>
      <c r="CY56" s="14"/>
      <c r="CZ56" s="14"/>
      <c r="DA56" s="14"/>
      <c r="DB56" s="14"/>
      <c r="DC56" s="14"/>
      <c r="DD56" s="14"/>
      <c r="DE56" s="14"/>
      <c r="DF56" s="14"/>
      <c r="DG56" s="14"/>
      <c r="DH56" s="14"/>
      <c r="DI56" s="14"/>
      <c r="DJ56" s="14"/>
      <c r="DK56" s="14"/>
      <c r="DL56" s="14"/>
      <c r="DM56" s="14"/>
      <c r="DN56" s="14"/>
      <c r="DO56" s="14"/>
      <c r="DP56" s="14"/>
      <c r="DQ56" s="14"/>
      <c r="DR56" s="14"/>
      <c r="DS56" s="14"/>
      <c r="DT56" s="14"/>
      <c r="DU56" s="14"/>
      <c r="DV56" s="14"/>
      <c r="DW56" s="14"/>
      <c r="DX56" s="14"/>
      <c r="DY56" s="14"/>
      <c r="DZ56" s="14"/>
      <c r="EA56" s="14"/>
      <c r="EB56" s="14"/>
      <c r="EC56" s="14"/>
      <c r="ED56" s="14"/>
      <c r="EE56" s="14"/>
      <c r="EF56" s="14"/>
      <c r="EG56" s="14"/>
      <c r="EH56" s="14"/>
      <c r="EI56" s="14"/>
      <c r="EJ56" s="14"/>
      <c r="EK56" s="14"/>
      <c r="EL56" s="14"/>
      <c r="EM56" s="14"/>
      <c r="EN56" s="14"/>
      <c r="EO56" s="14"/>
      <c r="EP56" s="14"/>
      <c r="EQ56" s="14"/>
      <c r="ER56" s="14"/>
      <c r="ES56" s="14"/>
      <c r="ET56" s="14"/>
      <c r="EU56" s="14"/>
      <c r="EV56" s="14"/>
      <c r="EW56" s="14"/>
      <c r="EX56" s="14"/>
      <c r="EY56" s="14"/>
      <c r="EZ56" s="14"/>
      <c r="FA56" s="14"/>
      <c r="FB56" s="14"/>
      <c r="FC56" s="14"/>
      <c r="FD56" s="14"/>
      <c r="FE56" s="14"/>
      <c r="FF56" s="14"/>
      <c r="FG56" s="14"/>
      <c r="FH56" s="14"/>
      <c r="FI56" s="14"/>
      <c r="FJ56" s="14"/>
      <c r="FK56" s="14"/>
      <c r="FL56" s="14"/>
      <c r="FM56" s="14"/>
      <c r="FN56" s="14"/>
      <c r="FO56" s="14"/>
      <c r="FP56" s="14"/>
      <c r="FQ56" s="14"/>
      <c r="FR56" s="14"/>
      <c r="FS56" s="14"/>
      <c r="FT56" s="14"/>
      <c r="FU56" s="14"/>
      <c r="FV56" s="14"/>
      <c r="FW56" s="14"/>
      <c r="FX56" s="14"/>
      <c r="FY56" s="14"/>
      <c r="FZ56" s="14"/>
      <c r="GA56" s="14"/>
      <c r="GB56" s="14"/>
      <c r="GC56" s="14"/>
      <c r="GD56" s="14"/>
      <c r="GE56" s="14"/>
      <c r="GF56" s="14"/>
      <c r="GG56" s="14"/>
      <c r="GH56" s="14"/>
      <c r="GI56" s="14"/>
      <c r="GJ56" s="14"/>
      <c r="GK56" s="14"/>
      <c r="GL56" s="14"/>
      <c r="GM56" s="14"/>
      <c r="GN56" s="14"/>
      <c r="GO56" s="14"/>
      <c r="GP56" s="14"/>
      <c r="GQ56" s="14"/>
      <c r="GR56" s="14"/>
      <c r="GS56" s="14"/>
      <c r="GT56" s="14"/>
      <c r="GU56" s="14"/>
      <c r="GV56" s="14"/>
      <c r="GW56" s="14"/>
      <c r="GX56" s="14"/>
      <c r="GY56" s="14"/>
      <c r="GZ56" s="14"/>
      <c r="HA56" s="14"/>
      <c r="HB56" s="14"/>
      <c r="HC56" s="14"/>
      <c r="HD56" s="14"/>
      <c r="HE56" s="14"/>
      <c r="HF56" s="14"/>
      <c r="HG56" s="14"/>
      <c r="HH56" s="14"/>
      <c r="HI56" s="14"/>
      <c r="HJ56" s="14"/>
      <c r="HK56" s="14"/>
      <c r="HL56" s="14"/>
      <c r="HM56" s="14"/>
      <c r="HN56" s="14"/>
      <c r="HO56" s="14"/>
      <c r="HP56" s="14"/>
      <c r="HQ56" s="14"/>
      <c r="HR56" s="14"/>
      <c r="HS56" s="14"/>
      <c r="HT56" s="14"/>
      <c r="HU56" s="14"/>
      <c r="HV56" s="14"/>
      <c r="HW56" s="14"/>
      <c r="HX56" s="14"/>
      <c r="HY56" s="14"/>
      <c r="HZ56" s="14"/>
      <c r="IA56" s="14"/>
      <c r="IB56" s="14"/>
      <c r="IC56" s="14"/>
      <c r="ID56" s="14"/>
      <c r="IE56" s="14"/>
      <c r="IF56" s="14"/>
      <c r="IG56" s="14"/>
      <c r="IH56" s="14"/>
      <c r="II56" s="14"/>
      <c r="IJ56" s="14"/>
      <c r="IK56" s="14"/>
      <c r="IL56" s="14"/>
      <c r="IM56" s="14"/>
      <c r="IN56" s="14"/>
      <c r="IO56" s="14"/>
      <c r="IP56" s="14"/>
      <c r="IQ56" s="14"/>
      <c r="IR56" s="14"/>
      <c r="IS56" s="14"/>
      <c r="IT56" s="14"/>
      <c r="IU56" s="14"/>
      <c r="IV56" s="14"/>
      <c r="IW56" s="14"/>
      <c r="IX56" s="14"/>
      <c r="IY56" s="14"/>
      <c r="IZ56" s="14"/>
      <c r="JA56" s="14"/>
      <c r="JB56" s="14"/>
      <c r="JC56" s="14"/>
      <c r="JD56" s="14"/>
      <c r="JE56" s="14"/>
      <c r="JF56" s="14"/>
      <c r="JG56" s="14"/>
      <c r="JH56" s="14"/>
      <c r="JI56" s="14"/>
      <c r="JJ56" s="14"/>
      <c r="JK56" s="14"/>
      <c r="JL56" s="14"/>
      <c r="JM56" s="14"/>
      <c r="JN56" s="14"/>
      <c r="JO56" s="14"/>
      <c r="JP56" s="14"/>
      <c r="JQ56" s="14"/>
      <c r="JR56" s="14"/>
      <c r="JS56" s="14"/>
      <c r="JT56" s="14"/>
      <c r="JU56" s="14"/>
      <c r="JV56" s="14"/>
      <c r="JW56" s="14"/>
      <c r="JX56" s="14"/>
      <c r="JY56" s="14"/>
      <c r="JZ56" s="14"/>
      <c r="KA56" s="14"/>
      <c r="KB56" s="14"/>
      <c r="KC56" s="14"/>
      <c r="KD56" s="14"/>
      <c r="KE56" s="14"/>
      <c r="KF56" s="14"/>
      <c r="KG56" s="14"/>
      <c r="KH56" s="14"/>
      <c r="KI56" s="14"/>
      <c r="KJ56" s="14"/>
      <c r="KK56" s="14"/>
      <c r="KL56" s="14"/>
      <c r="KM56" s="14"/>
      <c r="KN56" s="14"/>
      <c r="KO56" s="14"/>
      <c r="KP56" s="14"/>
      <c r="KQ56" s="14"/>
      <c r="KR56" s="14"/>
      <c r="KS56" s="14"/>
      <c r="KT56" s="14"/>
      <c r="KU56" s="14"/>
      <c r="KV56" s="14"/>
      <c r="KW56" s="14"/>
      <c r="KX56" s="14"/>
      <c r="KY56" s="14"/>
      <c r="KZ56" s="14"/>
      <c r="LA56" s="14"/>
      <c r="LB56" s="14"/>
      <c r="LC56" s="14"/>
      <c r="LD56" s="14"/>
      <c r="LE56" s="14"/>
      <c r="LF56" s="14"/>
      <c r="LG56" s="14"/>
      <c r="LH56" s="14"/>
      <c r="LI56" s="14"/>
      <c r="LJ56" s="14"/>
      <c r="LK56" s="14"/>
      <c r="LL56" s="14"/>
      <c r="LM56" s="14"/>
      <c r="LN56" s="14"/>
      <c r="LO56" s="14"/>
      <c r="LP56" s="14"/>
      <c r="LQ56" s="14"/>
      <c r="LR56" s="14"/>
      <c r="LS56" s="14"/>
      <c r="LT56" s="14"/>
      <c r="LU56" s="14"/>
      <c r="LV56" s="14"/>
      <c r="LW56" s="14"/>
      <c r="LX56" s="14"/>
      <c r="LY56" s="14"/>
      <c r="LZ56" s="14"/>
      <c r="MA56" s="14"/>
      <c r="MB56" s="14"/>
      <c r="MC56" s="14"/>
      <c r="MD56" s="14"/>
      <c r="ME56" s="14"/>
      <c r="MF56" s="14"/>
      <c r="MG56" s="14"/>
      <c r="MH56" s="14"/>
      <c r="MI56" s="14"/>
      <c r="MJ56" s="14"/>
      <c r="MK56" s="14"/>
      <c r="ML56" s="14"/>
      <c r="MM56" s="14"/>
      <c r="MN56" s="14"/>
      <c r="MO56" s="14"/>
      <c r="MP56" s="14"/>
      <c r="MQ56" s="14"/>
      <c r="MR56" s="14"/>
      <c r="MS56" s="14"/>
      <c r="MT56" s="14"/>
      <c r="MU56" s="14"/>
      <c r="MV56" s="14"/>
      <c r="MW56" s="14"/>
      <c r="MX56" s="14"/>
      <c r="MY56" s="14"/>
      <c r="MZ56" s="14"/>
      <c r="NA56" s="14"/>
      <c r="NB56" s="14"/>
      <c r="NC56" s="14"/>
      <c r="ND56" s="14"/>
      <c r="NE56" s="14"/>
      <c r="NF56" s="14"/>
      <c r="NG56" s="14"/>
      <c r="NH56" s="14"/>
      <c r="NI56" s="14"/>
      <c r="NJ56" s="14"/>
      <c r="NK56" s="14"/>
      <c r="NL56" s="14"/>
      <c r="NM56" s="14"/>
      <c r="NN56" s="14"/>
      <c r="NO56" s="14"/>
      <c r="NP56" s="14"/>
      <c r="NQ56" s="14"/>
      <c r="NR56" s="14"/>
      <c r="NS56" s="14"/>
      <c r="NT56" s="14"/>
      <c r="NU56" s="14"/>
      <c r="NV56" s="14"/>
      <c r="NW56" s="14"/>
      <c r="NX56" s="14"/>
      <c r="NY56" s="14"/>
      <c r="NZ56" s="14"/>
      <c r="OA56" s="14"/>
      <c r="OB56" s="14"/>
      <c r="OC56" s="14"/>
      <c r="OD56" s="14"/>
      <c r="OE56" s="14"/>
      <c r="OF56" s="14"/>
      <c r="OG56" s="14"/>
      <c r="OH56" s="14"/>
      <c r="OI56" s="14"/>
      <c r="OJ56" s="14"/>
      <c r="OK56" s="14"/>
      <c r="OL56" s="14"/>
      <c r="OM56" s="14"/>
      <c r="ON56" s="14"/>
      <c r="OO56" s="14"/>
      <c r="OP56" s="14"/>
      <c r="OQ56" s="14"/>
      <c r="OR56" s="14"/>
      <c r="OS56" s="14"/>
      <c r="OT56" s="14"/>
      <c r="OU56" s="14"/>
      <c r="OV56" s="14"/>
      <c r="OW56" s="14"/>
      <c r="OX56" s="14"/>
      <c r="OY56" s="14"/>
      <c r="OZ56" s="14"/>
      <c r="PA56" s="14"/>
      <c r="PB56" s="14"/>
      <c r="PC56" s="14"/>
      <c r="PD56" s="14"/>
      <c r="PE56" s="14"/>
      <c r="PF56" s="14"/>
      <c r="PG56" s="14"/>
      <c r="PH56" s="14"/>
      <c r="PI56" s="14"/>
      <c r="PJ56" s="14"/>
      <c r="PK56" s="14"/>
      <c r="PL56" s="14"/>
      <c r="PM56" s="14"/>
      <c r="PN56" s="14"/>
      <c r="PO56" s="14"/>
      <c r="PP56" s="14"/>
      <c r="PQ56" s="14"/>
      <c r="PR56" s="14"/>
      <c r="PS56" s="14"/>
      <c r="PT56" s="14"/>
      <c r="PU56" s="14"/>
      <c r="PV56" s="14"/>
      <c r="PW56" s="14"/>
      <c r="PX56" s="14"/>
      <c r="PY56" s="14"/>
      <c r="PZ56" s="14"/>
      <c r="QA56" s="14"/>
      <c r="QB56" s="14"/>
      <c r="QC56" s="14"/>
      <c r="QD56" s="14"/>
      <c r="QE56" s="14"/>
      <c r="QF56" s="14"/>
      <c r="QG56" s="14"/>
      <c r="QH56" s="14"/>
      <c r="QI56" s="14"/>
      <c r="QJ56" s="14"/>
      <c r="QK56" s="14"/>
      <c r="QL56" s="14"/>
      <c r="QM56" s="14"/>
      <c r="QN56" s="14"/>
      <c r="QO56" s="14"/>
      <c r="QP56" s="14"/>
      <c r="QQ56" s="14"/>
      <c r="QR56" s="14"/>
      <c r="QS56" s="14"/>
      <c r="QT56" s="14"/>
      <c r="QU56" s="14"/>
      <c r="QV56" s="14"/>
      <c r="QW56" s="14"/>
      <c r="QX56" s="14"/>
      <c r="QY56" s="14"/>
      <c r="QZ56" s="14"/>
      <c r="RA56" s="14"/>
      <c r="RB56" s="14"/>
      <c r="RC56" s="14"/>
      <c r="RD56" s="14"/>
      <c r="RE56" s="14"/>
      <c r="RF56" s="14"/>
      <c r="RG56" s="14"/>
      <c r="RH56" s="14"/>
      <c r="RI56" s="14"/>
      <c r="RJ56" s="14"/>
      <c r="RK56" s="14"/>
      <c r="RL56" s="14"/>
      <c r="RM56" s="14"/>
      <c r="RN56" s="14"/>
      <c r="RO56" s="14"/>
      <c r="RP56" s="14"/>
      <c r="RQ56" s="14"/>
      <c r="RR56" s="14"/>
      <c r="RS56" s="14"/>
      <c r="RT56" s="14"/>
      <c r="RU56" s="14"/>
      <c r="RV56" s="14"/>
      <c r="RW56" s="14"/>
      <c r="RX56" s="14"/>
      <c r="RY56" s="14"/>
      <c r="RZ56" s="14"/>
      <c r="SA56" s="14"/>
      <c r="SB56" s="14"/>
      <c r="SC56" s="14"/>
      <c r="SD56" s="14"/>
      <c r="SE56" s="14"/>
      <c r="SF56" s="14"/>
      <c r="SG56" s="14"/>
      <c r="SH56" s="14"/>
      <c r="SI56" s="14"/>
      <c r="SJ56" s="14"/>
      <c r="SK56" s="14"/>
      <c r="SL56" s="14"/>
      <c r="SM56" s="14"/>
      <c r="SN56" s="14"/>
      <c r="SO56" s="14"/>
      <c r="SP56" s="14"/>
      <c r="SQ56" s="14"/>
      <c r="SR56" s="14"/>
      <c r="SS56" s="14"/>
      <c r="ST56" s="14"/>
      <c r="SU56" s="14"/>
      <c r="SV56" s="14"/>
      <c r="SW56" s="14"/>
      <c r="SX56" s="14"/>
      <c r="SY56" s="14"/>
      <c r="SZ56" s="14"/>
      <c r="TA56" s="14"/>
      <c r="TB56" s="14"/>
      <c r="TC56" s="14"/>
      <c r="TD56" s="14"/>
      <c r="TE56" s="14"/>
      <c r="TF56" s="14"/>
      <c r="TG56" s="14"/>
      <c r="TH56" s="14"/>
      <c r="TI56" s="14"/>
      <c r="TJ56" s="14"/>
      <c r="TK56" s="14"/>
      <c r="TL56" s="14"/>
      <c r="TM56" s="14"/>
      <c r="TN56" s="14"/>
      <c r="TO56" s="14"/>
      <c r="TP56" s="14"/>
      <c r="TQ56" s="14"/>
      <c r="TR56" s="14"/>
      <c r="TS56" s="14"/>
      <c r="TT56" s="14"/>
      <c r="TU56" s="14"/>
      <c r="TV56" s="14"/>
      <c r="TW56" s="14"/>
      <c r="TX56" s="14"/>
      <c r="TY56" s="14"/>
      <c r="TZ56" s="14"/>
      <c r="UA56" s="14"/>
      <c r="UB56" s="14"/>
      <c r="UC56" s="14"/>
      <c r="UD56" s="14"/>
      <c r="UE56" s="14"/>
      <c r="UF56" s="14"/>
      <c r="UG56" s="14"/>
      <c r="UH56" s="14"/>
      <c r="UI56" s="14"/>
      <c r="UJ56" s="14"/>
      <c r="UK56" s="14"/>
      <c r="UL56" s="14"/>
      <c r="UM56" s="14"/>
      <c r="UN56" s="14"/>
      <c r="UO56" s="14"/>
      <c r="UP56" s="14"/>
      <c r="UQ56" s="14"/>
      <c r="UR56" s="14"/>
      <c r="US56" s="14"/>
      <c r="UT56" s="14"/>
      <c r="UU56" s="14"/>
      <c r="UV56" s="14"/>
      <c r="UW56" s="14"/>
      <c r="UX56" s="14"/>
      <c r="UY56" s="14"/>
      <c r="UZ56" s="14"/>
      <c r="VA56" s="14"/>
      <c r="VB56" s="14"/>
      <c r="VC56" s="14"/>
      <c r="VD56" s="14"/>
      <c r="VE56" s="14"/>
      <c r="VF56" s="14"/>
      <c r="VG56" s="14"/>
      <c r="VH56" s="14"/>
      <c r="VI56" s="14"/>
      <c r="VJ56" s="14"/>
      <c r="VK56" s="14"/>
      <c r="VL56" s="14"/>
      <c r="VM56" s="14"/>
      <c r="VN56" s="14"/>
      <c r="VO56" s="14"/>
      <c r="VP56" s="14"/>
      <c r="VQ56" s="14"/>
      <c r="VR56" s="14"/>
      <c r="VS56" s="14"/>
      <c r="VT56" s="14"/>
      <c r="VU56" s="14"/>
      <c r="VV56" s="14"/>
      <c r="VW56" s="14"/>
      <c r="VX56" s="14"/>
      <c r="VY56" s="14"/>
      <c r="VZ56" s="14"/>
      <c r="WA56" s="14"/>
      <c r="WB56" s="14"/>
      <c r="WC56" s="14"/>
      <c r="WD56" s="14"/>
      <c r="WE56" s="14"/>
      <c r="WF56" s="14"/>
      <c r="WG56" s="14"/>
      <c r="WH56" s="14"/>
      <c r="WI56" s="14"/>
      <c r="WJ56" s="14"/>
      <c r="WK56" s="14"/>
      <c r="WL56" s="14"/>
      <c r="WM56" s="14"/>
      <c r="WN56" s="14"/>
      <c r="WO56" s="14"/>
      <c r="WP56" s="14"/>
      <c r="WQ56" s="14"/>
      <c r="WR56" s="14"/>
      <c r="WS56" s="14"/>
      <c r="WT56" s="14"/>
      <c r="WU56" s="14"/>
      <c r="WV56" s="14"/>
      <c r="WW56" s="14"/>
      <c r="WX56" s="14"/>
      <c r="WY56" s="14"/>
      <c r="WZ56" s="14"/>
      <c r="XA56" s="14"/>
      <c r="XB56" s="14"/>
      <c r="XC56" s="14"/>
      <c r="XD56" s="14"/>
      <c r="XE56" s="14"/>
      <c r="XF56" s="14"/>
      <c r="XG56" s="14"/>
      <c r="XH56" s="14"/>
      <c r="XI56" s="14"/>
      <c r="XJ56" s="14"/>
      <c r="XK56" s="14"/>
      <c r="XL56" s="14"/>
      <c r="XM56" s="14"/>
      <c r="XN56" s="14"/>
      <c r="XO56" s="14"/>
      <c r="XP56" s="14"/>
      <c r="XQ56" s="14"/>
      <c r="XR56" s="14"/>
      <c r="XS56" s="14"/>
      <c r="XT56" s="14"/>
      <c r="XU56" s="14"/>
      <c r="XV56" s="14"/>
      <c r="XW56" s="14"/>
      <c r="XX56" s="14"/>
      <c r="XY56" s="14"/>
      <c r="XZ56" s="14"/>
      <c r="YA56" s="14"/>
      <c r="YB56" s="14"/>
      <c r="YC56" s="14"/>
      <c r="YD56" s="14"/>
      <c r="YE56" s="14"/>
      <c r="YF56" s="14"/>
      <c r="YG56" s="14"/>
      <c r="YH56" s="14"/>
      <c r="YI56" s="14"/>
      <c r="YJ56" s="14"/>
      <c r="YK56" s="14"/>
      <c r="YL56" s="14"/>
      <c r="YM56" s="14"/>
      <c r="YN56" s="14"/>
      <c r="YO56" s="14"/>
      <c r="YP56" s="14"/>
      <c r="YQ56" s="14"/>
      <c r="YR56" s="14"/>
      <c r="YS56" s="14"/>
      <c r="YT56" s="14"/>
      <c r="YU56" s="14"/>
      <c r="YV56" s="14"/>
      <c r="YW56" s="14"/>
      <c r="YX56" s="14"/>
      <c r="YY56" s="14"/>
      <c r="YZ56" s="14"/>
      <c r="ZA56" s="14"/>
      <c r="ZB56" s="14"/>
      <c r="ZC56" s="14"/>
      <c r="ZD56" s="14"/>
      <c r="ZE56" s="14"/>
      <c r="ZF56" s="14"/>
      <c r="ZG56" s="14"/>
      <c r="ZH56" s="14"/>
      <c r="ZI56" s="14"/>
      <c r="ZJ56" s="14"/>
      <c r="ZK56" s="14"/>
      <c r="ZL56" s="14"/>
      <c r="ZM56" s="14"/>
      <c r="ZN56" s="14"/>
      <c r="ZO56" s="14"/>
      <c r="ZP56" s="14"/>
      <c r="ZQ56" s="14"/>
      <c r="ZR56" s="14"/>
      <c r="ZS56" s="14"/>
      <c r="ZT56" s="14"/>
      <c r="ZU56" s="14"/>
      <c r="ZV56" s="14"/>
      <c r="ZW56" s="14"/>
      <c r="ZX56" s="14"/>
      <c r="ZY56" s="14"/>
      <c r="ZZ56" s="14"/>
      <c r="AAA56" s="14"/>
      <c r="AAB56" s="14"/>
      <c r="AAC56" s="14"/>
      <c r="AAD56" s="14"/>
      <c r="AAE56" s="14"/>
      <c r="AAF56" s="14"/>
      <c r="AAG56" s="14"/>
      <c r="AAH56" s="14"/>
      <c r="AAI56" s="14"/>
      <c r="AAJ56" s="14"/>
      <c r="AAK56" s="14"/>
      <c r="AAL56" s="14"/>
      <c r="AAM56" s="14"/>
      <c r="AAN56" s="14"/>
      <c r="AAO56" s="14"/>
      <c r="AAP56" s="14"/>
      <c r="AAQ56" s="14"/>
      <c r="AAR56" s="14"/>
      <c r="AAS56" s="14"/>
      <c r="AAT56" s="14"/>
      <c r="AAU56" s="14"/>
      <c r="AAV56" s="14"/>
      <c r="AAW56" s="14"/>
      <c r="AAX56" s="14"/>
      <c r="AAY56" s="14"/>
      <c r="AAZ56" s="14"/>
      <c r="ABA56" s="14"/>
      <c r="ABB56" s="14"/>
      <c r="ABC56" s="14"/>
      <c r="ABD56" s="14"/>
      <c r="ABE56" s="14"/>
      <c r="ABF56" s="14"/>
      <c r="ABG56" s="14"/>
      <c r="ABH56" s="14"/>
      <c r="ABI56" s="14"/>
      <c r="ABJ56" s="14"/>
      <c r="ABK56" s="14"/>
      <c r="ABL56" s="14"/>
      <c r="ABM56" s="14"/>
      <c r="ABN56" s="14"/>
      <c r="ABO56" s="14"/>
      <c r="ABP56" s="14"/>
      <c r="ABQ56" s="14"/>
      <c r="ABR56" s="14"/>
      <c r="ABS56" s="14"/>
      <c r="ABT56" s="14"/>
      <c r="ABU56" s="14"/>
      <c r="ABV56" s="14"/>
      <c r="ABW56" s="14"/>
      <c r="ABX56" s="14"/>
      <c r="ABY56" s="14"/>
      <c r="ABZ56" s="14"/>
      <c r="ACA56" s="14"/>
      <c r="ACB56" s="14"/>
      <c r="ACC56" s="14"/>
      <c r="ACD56" s="14"/>
      <c r="ACE56" s="14"/>
      <c r="ACF56" s="14"/>
      <c r="ACG56" s="14"/>
      <c r="ACH56" s="14"/>
      <c r="ACI56" s="14"/>
      <c r="ACJ56" s="14"/>
      <c r="ACK56" s="14"/>
      <c r="ACL56" s="14"/>
      <c r="ACM56" s="14"/>
      <c r="ACN56" s="14"/>
      <c r="ACO56" s="14"/>
      <c r="ACP56" s="14"/>
      <c r="ACQ56" s="14"/>
      <c r="ACR56" s="14"/>
      <c r="ACS56" s="14"/>
      <c r="ACT56" s="14"/>
      <c r="ACU56" s="14"/>
      <c r="ACV56" s="14"/>
      <c r="ACW56" s="14"/>
      <c r="ACX56" s="14"/>
      <c r="ACY56" s="14"/>
      <c r="ACZ56" s="14"/>
      <c r="ADA56" s="14"/>
      <c r="ADB56" s="14"/>
      <c r="ADC56" s="14"/>
      <c r="ADD56" s="14"/>
      <c r="ADE56" s="14"/>
      <c r="ADF56" s="14"/>
      <c r="ADG56" s="14"/>
      <c r="ADH56" s="14"/>
      <c r="ADI56" s="14"/>
      <c r="ADJ56" s="14"/>
      <c r="ADK56" s="14"/>
      <c r="ADL56" s="14"/>
      <c r="ADM56" s="14"/>
      <c r="ADN56" s="14"/>
      <c r="ADO56" s="14"/>
      <c r="ADP56" s="14"/>
      <c r="ADQ56" s="14"/>
      <c r="ADR56" s="14"/>
      <c r="ADS56" s="14"/>
      <c r="ADT56" s="14"/>
      <c r="ADU56" s="14"/>
      <c r="ADV56" s="14"/>
      <c r="ADW56" s="14"/>
      <c r="ADX56" s="14"/>
      <c r="ADY56" s="14"/>
      <c r="ADZ56" s="14"/>
      <c r="AEA56" s="14"/>
      <c r="AEB56" s="14"/>
      <c r="AEC56" s="14"/>
      <c r="AED56" s="14"/>
      <c r="AEE56" s="14"/>
      <c r="AEF56" s="14"/>
      <c r="AEG56" s="14"/>
      <c r="AEH56" s="14"/>
      <c r="AEI56" s="14"/>
      <c r="AEJ56" s="14"/>
      <c r="AEK56" s="14"/>
      <c r="AEL56" s="14"/>
      <c r="AEM56" s="14"/>
      <c r="AEN56" s="14"/>
      <c r="AEO56" s="14"/>
      <c r="AEP56" s="14"/>
      <c r="AEQ56" s="14"/>
      <c r="AER56" s="14"/>
      <c r="AES56" s="14"/>
      <c r="AET56" s="14"/>
      <c r="AEU56" s="14"/>
      <c r="AEV56" s="14"/>
      <c r="AEW56" s="14"/>
      <c r="AEX56" s="14"/>
      <c r="AEY56" s="14"/>
      <c r="AEZ56" s="14"/>
      <c r="AFA56" s="14"/>
      <c r="AFB56" s="14"/>
      <c r="AFC56" s="14"/>
      <c r="AFD56" s="14"/>
      <c r="AFE56" s="14"/>
      <c r="AFF56" s="14"/>
      <c r="AFG56" s="14"/>
      <c r="AFH56" s="14"/>
      <c r="AFI56" s="14"/>
      <c r="AFJ56" s="14"/>
      <c r="AFK56" s="14"/>
      <c r="AFL56" s="14"/>
      <c r="AFM56" s="14"/>
      <c r="AFN56" s="14"/>
      <c r="AFO56" s="14"/>
      <c r="AFP56" s="14"/>
      <c r="AFQ56" s="14"/>
      <c r="AFR56" s="14"/>
      <c r="AFS56" s="14"/>
      <c r="AFT56" s="14"/>
      <c r="AFU56" s="14"/>
      <c r="AFV56" s="14"/>
      <c r="AFW56" s="14"/>
      <c r="AFX56" s="14"/>
      <c r="AFY56" s="14"/>
      <c r="AFZ56" s="14"/>
      <c r="AGA56" s="14"/>
      <c r="AGB56" s="14"/>
      <c r="AGC56" s="14"/>
      <c r="AGD56" s="14"/>
      <c r="AGE56" s="14"/>
      <c r="AGF56" s="14"/>
      <c r="AGG56" s="14"/>
      <c r="AGH56" s="14"/>
      <c r="AGI56" s="14"/>
      <c r="AGJ56" s="14"/>
      <c r="AGK56" s="14"/>
      <c r="AGL56" s="14"/>
      <c r="AGM56" s="14"/>
      <c r="AGN56" s="14"/>
      <c r="AGO56" s="14"/>
      <c r="AGP56" s="14"/>
      <c r="AGQ56" s="14"/>
      <c r="AGR56" s="14"/>
      <c r="AGS56" s="14"/>
      <c r="AGT56" s="14"/>
      <c r="AGU56" s="14"/>
      <c r="AGV56" s="14"/>
      <c r="AGW56" s="14"/>
      <c r="AGX56" s="14"/>
      <c r="AGY56" s="14"/>
      <c r="AGZ56" s="14"/>
      <c r="AHA56" s="14"/>
      <c r="AHB56" s="14"/>
      <c r="AHC56" s="14"/>
      <c r="AHD56" s="14"/>
      <c r="AHE56" s="14"/>
      <c r="AHF56" s="14"/>
      <c r="AHG56" s="14"/>
      <c r="AHH56" s="14"/>
      <c r="AHI56" s="14"/>
      <c r="AHJ56" s="14"/>
      <c r="AHK56" s="14"/>
      <c r="AHL56" s="14"/>
      <c r="AHM56" s="14"/>
      <c r="AHN56" s="14"/>
      <c r="AHO56" s="14"/>
      <c r="AHP56" s="14"/>
      <c r="AHQ56" s="14"/>
      <c r="AHR56" s="14"/>
      <c r="AHS56" s="14"/>
      <c r="AHT56" s="14"/>
      <c r="AHU56" s="14"/>
      <c r="AHV56" s="14"/>
      <c r="AHW56" s="14"/>
      <c r="AHX56" s="14"/>
      <c r="AHY56" s="14"/>
      <c r="AHZ56" s="14"/>
      <c r="AIA56" s="14"/>
      <c r="AIB56" s="14"/>
      <c r="AIC56" s="14"/>
      <c r="AID56" s="14"/>
      <c r="AIE56" s="14"/>
      <c r="AIF56" s="14"/>
      <c r="AIG56" s="14"/>
      <c r="AIH56" s="14"/>
      <c r="AII56" s="14"/>
      <c r="AIJ56" s="14"/>
      <c r="AIK56" s="14"/>
      <c r="AIL56" s="14"/>
      <c r="AIM56" s="14"/>
      <c r="AIN56" s="14"/>
      <c r="AIO56" s="14"/>
      <c r="AIP56" s="14"/>
      <c r="AIQ56" s="14"/>
      <c r="AIR56" s="14"/>
      <c r="AIS56" s="14"/>
      <c r="AIT56" s="14"/>
      <c r="AIU56" s="14"/>
      <c r="AIV56" s="14"/>
      <c r="AIW56" s="14"/>
      <c r="AIX56" s="14"/>
      <c r="AIY56" s="14"/>
      <c r="AIZ56" s="14"/>
      <c r="AJA56" s="14"/>
      <c r="AJB56" s="14"/>
      <c r="AJC56" s="14"/>
      <c r="AJD56" s="14"/>
      <c r="AJE56" s="14"/>
      <c r="AJF56" s="14"/>
      <c r="AJG56" s="14"/>
      <c r="AJH56" s="14"/>
      <c r="AJI56" s="14"/>
      <c r="AJJ56" s="14"/>
      <c r="AJK56" s="14"/>
      <c r="AJL56" s="14"/>
      <c r="AJM56" s="14"/>
      <c r="AJN56" s="14"/>
      <c r="AJO56" s="14"/>
      <c r="AJP56" s="14"/>
      <c r="AJQ56" s="14"/>
      <c r="AJR56" s="14"/>
      <c r="AJS56" s="14"/>
      <c r="AJT56" s="14"/>
      <c r="AJU56" s="14"/>
      <c r="AJV56" s="14"/>
      <c r="AJW56" s="14"/>
      <c r="AJX56" s="14"/>
      <c r="AJY56" s="14"/>
      <c r="AJZ56" s="14"/>
      <c r="AKA56" s="14"/>
      <c r="AKB56" s="14"/>
      <c r="AKC56" s="14"/>
      <c r="AKD56" s="14"/>
      <c r="AKE56" s="14"/>
      <c r="AKF56" s="14"/>
      <c r="AKG56" s="14"/>
      <c r="AKH56" s="14"/>
      <c r="AKI56" s="14"/>
      <c r="AKJ56" s="14"/>
      <c r="AKK56" s="14"/>
      <c r="AKL56" s="14"/>
      <c r="AKM56" s="14"/>
      <c r="AKN56" s="14"/>
      <c r="AKO56" s="14"/>
      <c r="AKP56" s="14"/>
      <c r="AKQ56" s="14"/>
      <c r="AKR56" s="14"/>
      <c r="AKS56" s="14"/>
      <c r="AKT56" s="14"/>
      <c r="AKU56" s="14"/>
      <c r="AKV56" s="14"/>
      <c r="AKW56" s="14"/>
      <c r="AKX56" s="14"/>
      <c r="AKY56" s="14"/>
      <c r="AKZ56" s="14"/>
      <c r="ALA56" s="14"/>
      <c r="ALB56" s="14"/>
      <c r="ALC56" s="14"/>
      <c r="ALD56" s="14"/>
      <c r="ALE56" s="14"/>
      <c r="ALF56" s="14"/>
      <c r="ALG56" s="14"/>
      <c r="ALH56" s="14"/>
      <c r="ALI56" s="14"/>
      <c r="ALJ56" s="14"/>
      <c r="ALK56" s="14"/>
      <c r="ALL56" s="14"/>
      <c r="ALM56" s="14"/>
      <c r="ALN56" s="14"/>
      <c r="ALO56" s="14"/>
      <c r="ALP56" s="14"/>
      <c r="ALQ56" s="14"/>
      <c r="ALR56" s="14"/>
      <c r="ALS56" s="14"/>
      <c r="ALT56" s="14"/>
      <c r="ALU56" s="14"/>
      <c r="ALV56" s="14"/>
      <c r="ALW56" s="14"/>
      <c r="ALX56" s="14"/>
      <c r="ALY56" s="14"/>
      <c r="ALZ56" s="14"/>
      <c r="AMA56" s="14"/>
      <c r="AMB56" s="14"/>
      <c r="AMC56" s="14"/>
      <c r="AMD56" s="14"/>
      <c r="AME56" s="14"/>
      <c r="AMF56" s="14"/>
      <c r="AMG56" s="14"/>
      <c r="AMH56" s="14"/>
      <c r="AMI56" s="14"/>
      <c r="AMJ56" s="14"/>
      <c r="AMK56" s="14"/>
      <c r="AML56" s="14"/>
      <c r="AMM56" s="14"/>
      <c r="AMN56" s="14"/>
      <c r="AMO56" s="14"/>
      <c r="AMP56" s="14"/>
      <c r="AMQ56" s="14"/>
      <c r="AMR56" s="14"/>
      <c r="AMS56" s="14"/>
      <c r="AMT56" s="14"/>
      <c r="AMU56" s="14"/>
      <c r="AMV56" s="14"/>
      <c r="AMW56" s="14"/>
      <c r="AMX56" s="14"/>
      <c r="AMY56" s="14"/>
      <c r="AMZ56" s="14"/>
      <c r="ANA56" s="14"/>
      <c r="ANB56" s="14"/>
      <c r="ANC56" s="14"/>
      <c r="AND56" s="14"/>
      <c r="ANE56" s="14"/>
      <c r="ANF56" s="14"/>
      <c r="ANG56" s="14"/>
      <c r="ANH56" s="14"/>
      <c r="ANI56" s="14"/>
      <c r="ANJ56" s="14"/>
      <c r="ANK56" s="14"/>
      <c r="ANL56" s="14"/>
      <c r="ANM56" s="14"/>
      <c r="ANN56" s="14"/>
      <c r="ANO56" s="14"/>
      <c r="ANP56" s="14"/>
      <c r="ANQ56" s="14"/>
      <c r="ANR56" s="14"/>
      <c r="ANS56" s="14"/>
      <c r="ANT56" s="14"/>
      <c r="ANU56" s="14"/>
      <c r="ANV56" s="14"/>
      <c r="ANW56" s="14"/>
      <c r="ANX56" s="14"/>
      <c r="ANY56" s="14"/>
      <c r="ANZ56" s="14"/>
      <c r="AOA56" s="14"/>
      <c r="AOB56" s="14"/>
      <c r="AOC56" s="14"/>
      <c r="AOD56" s="14"/>
      <c r="AOE56" s="14"/>
      <c r="AOF56" s="14"/>
      <c r="AOG56" s="14"/>
      <c r="AOH56" s="14"/>
      <c r="AOI56" s="14"/>
      <c r="AOJ56" s="14"/>
      <c r="AOK56" s="14"/>
      <c r="AOL56" s="14"/>
      <c r="AOM56" s="14"/>
      <c r="AON56" s="14"/>
      <c r="AOO56" s="14"/>
      <c r="AOP56" s="14"/>
      <c r="AOQ56" s="14"/>
      <c r="AOR56" s="14"/>
      <c r="AOS56" s="14"/>
      <c r="AOT56" s="14"/>
      <c r="AOU56" s="14"/>
      <c r="AOV56" s="14"/>
      <c r="AOW56" s="14"/>
      <c r="AOX56" s="14"/>
      <c r="AOY56" s="14"/>
      <c r="AOZ56" s="14"/>
      <c r="APA56" s="14"/>
      <c r="APB56" s="14"/>
      <c r="APC56" s="14"/>
      <c r="APD56" s="14"/>
      <c r="APE56" s="14"/>
      <c r="APF56" s="14"/>
      <c r="APG56" s="14"/>
      <c r="APH56" s="14"/>
      <c r="API56" s="14"/>
      <c r="APJ56" s="14"/>
      <c r="APK56" s="14"/>
      <c r="APL56" s="14"/>
      <c r="APM56" s="14"/>
      <c r="APN56" s="14"/>
      <c r="APO56" s="14"/>
      <c r="APP56" s="14"/>
      <c r="APQ56" s="14"/>
      <c r="APR56" s="14"/>
      <c r="APS56" s="14"/>
      <c r="APT56" s="14"/>
      <c r="APU56" s="14"/>
      <c r="APV56" s="14"/>
      <c r="APW56" s="14"/>
      <c r="APX56" s="14"/>
      <c r="APY56" s="14"/>
      <c r="APZ56" s="14"/>
      <c r="AQA56" s="14"/>
      <c r="AQB56" s="14"/>
      <c r="AQC56" s="14"/>
      <c r="AQD56" s="14"/>
      <c r="AQE56" s="14"/>
      <c r="AQF56" s="14"/>
      <c r="AQG56" s="14"/>
      <c r="AQH56" s="14"/>
      <c r="AQI56" s="14"/>
      <c r="AQJ56" s="14"/>
      <c r="AQK56" s="14"/>
      <c r="AQL56" s="14"/>
      <c r="AQM56" s="14"/>
      <c r="AQN56" s="14"/>
      <c r="AQO56" s="14"/>
      <c r="AQP56" s="14"/>
      <c r="AQQ56" s="14"/>
      <c r="AQR56" s="14"/>
      <c r="AQS56" s="14"/>
      <c r="AQT56" s="14"/>
      <c r="AQU56" s="14"/>
      <c r="AQV56" s="14"/>
      <c r="AQW56" s="14"/>
      <c r="AQX56" s="14"/>
      <c r="AQY56" s="14"/>
      <c r="AQZ56" s="14"/>
      <c r="ARA56" s="14"/>
      <c r="ARB56" s="14"/>
      <c r="ARC56" s="14"/>
      <c r="ARD56" s="14"/>
      <c r="ARE56" s="14"/>
      <c r="ARF56" s="14"/>
      <c r="ARG56" s="14"/>
      <c r="ARH56" s="14"/>
      <c r="ARI56" s="14"/>
      <c r="ARJ56" s="14"/>
      <c r="ARK56" s="14"/>
      <c r="ARL56" s="14"/>
      <c r="ARM56" s="14"/>
      <c r="ARN56" s="14"/>
      <c r="ARO56" s="14"/>
      <c r="ARP56" s="14"/>
      <c r="ARQ56" s="14"/>
      <c r="ARR56" s="14"/>
      <c r="ARS56" s="14"/>
      <c r="ART56" s="14"/>
      <c r="ARU56" s="14"/>
    </row>
    <row r="57" spans="1:1165" ht="147" customHeight="1">
      <c r="A57" s="3">
        <v>5099</v>
      </c>
      <c r="B57" s="3" t="s">
        <v>29</v>
      </c>
      <c r="C57" s="43" t="s">
        <v>136</v>
      </c>
      <c r="D57" s="46" t="s">
        <v>137</v>
      </c>
      <c r="E57" s="32">
        <v>100</v>
      </c>
      <c r="F57" s="32"/>
      <c r="G57" s="52"/>
      <c r="H57" s="52"/>
      <c r="I57" s="52"/>
      <c r="J57" s="36">
        <v>0</v>
      </c>
      <c r="K57" s="36">
        <f t="shared" si="0"/>
        <v>0</v>
      </c>
      <c r="L57" s="80"/>
      <c r="M57" s="47"/>
    </row>
    <row r="58" spans="1:1165" ht="126.75" customHeight="1">
      <c r="A58" s="3">
        <v>5100</v>
      </c>
      <c r="B58" s="3" t="s">
        <v>29</v>
      </c>
      <c r="C58" s="43" t="s">
        <v>138</v>
      </c>
      <c r="D58" s="44" t="s">
        <v>139</v>
      </c>
      <c r="E58" s="28">
        <v>600</v>
      </c>
      <c r="F58" s="28"/>
      <c r="G58" s="52"/>
      <c r="H58" s="52"/>
      <c r="I58" s="52"/>
      <c r="J58" s="36">
        <v>0</v>
      </c>
      <c r="K58" s="36">
        <f t="shared" si="0"/>
        <v>0</v>
      </c>
      <c r="L58" s="80"/>
      <c r="M58" s="47"/>
    </row>
    <row r="59" spans="1:1165" ht="135.75" customHeight="1">
      <c r="A59" s="4">
        <v>5102</v>
      </c>
      <c r="B59" s="3" t="s">
        <v>29</v>
      </c>
      <c r="C59" s="43" t="s">
        <v>140</v>
      </c>
      <c r="D59" s="59" t="s">
        <v>141</v>
      </c>
      <c r="E59" s="28">
        <v>1300</v>
      </c>
      <c r="F59" s="28"/>
      <c r="G59" s="64"/>
      <c r="H59" s="52"/>
      <c r="I59" s="52"/>
      <c r="J59" s="36">
        <v>0</v>
      </c>
      <c r="K59" s="36">
        <f t="shared" si="0"/>
        <v>0</v>
      </c>
      <c r="L59" s="80"/>
      <c r="M59" s="47"/>
    </row>
    <row r="60" spans="1:1165" ht="147.75" customHeight="1">
      <c r="A60" s="4">
        <v>5103</v>
      </c>
      <c r="B60" s="3" t="s">
        <v>29</v>
      </c>
      <c r="C60" s="43" t="s">
        <v>142</v>
      </c>
      <c r="D60" s="44" t="s">
        <v>143</v>
      </c>
      <c r="E60" s="28">
        <v>900</v>
      </c>
      <c r="F60" s="28"/>
      <c r="G60" s="52"/>
      <c r="H60" s="52"/>
      <c r="I60" s="52"/>
      <c r="J60" s="36">
        <v>0</v>
      </c>
      <c r="K60" s="36">
        <f t="shared" si="0"/>
        <v>0</v>
      </c>
      <c r="L60" s="80"/>
      <c r="M60" s="47"/>
    </row>
    <row r="61" spans="1:1165" s="14" customFormat="1" ht="156" customHeight="1">
      <c r="A61" s="4">
        <v>5104</v>
      </c>
      <c r="B61" s="3" t="s">
        <v>29</v>
      </c>
      <c r="C61" s="43" t="s">
        <v>144</v>
      </c>
      <c r="D61" s="44" t="s">
        <v>145</v>
      </c>
      <c r="E61" s="28">
        <v>100</v>
      </c>
      <c r="F61" s="28"/>
      <c r="G61" s="52"/>
      <c r="H61" s="52"/>
      <c r="I61" s="52"/>
      <c r="J61" s="36">
        <v>0</v>
      </c>
      <c r="K61" s="36">
        <f t="shared" si="0"/>
        <v>0</v>
      </c>
      <c r="L61" s="80"/>
      <c r="M61" s="47"/>
    </row>
    <row r="62" spans="1:1165" s="14" customFormat="1" ht="147" customHeight="1">
      <c r="A62" s="30">
        <v>5105</v>
      </c>
      <c r="B62" s="3" t="s">
        <v>29</v>
      </c>
      <c r="C62" s="43" t="s">
        <v>146</v>
      </c>
      <c r="D62" s="44" t="s">
        <v>147</v>
      </c>
      <c r="E62" s="28">
        <v>100</v>
      </c>
      <c r="F62" s="28"/>
      <c r="G62" s="45"/>
      <c r="H62" s="52"/>
      <c r="I62" s="52"/>
      <c r="J62" s="36">
        <v>0</v>
      </c>
      <c r="K62" s="36">
        <f t="shared" si="0"/>
        <v>0</v>
      </c>
      <c r="L62" s="80"/>
      <c r="M62" s="47"/>
    </row>
    <row r="63" spans="1:1165" ht="101.25" customHeight="1">
      <c r="A63" s="4">
        <v>5107</v>
      </c>
      <c r="B63" s="3" t="s">
        <v>29</v>
      </c>
      <c r="C63" s="43" t="s">
        <v>148</v>
      </c>
      <c r="D63" s="44" t="s">
        <v>149</v>
      </c>
      <c r="E63" s="28">
        <v>200</v>
      </c>
      <c r="F63" s="28"/>
      <c r="G63" s="45"/>
      <c r="H63" s="52"/>
      <c r="I63" s="52"/>
      <c r="J63" s="36">
        <v>0</v>
      </c>
      <c r="K63" s="36">
        <f t="shared" si="0"/>
        <v>0</v>
      </c>
      <c r="L63" s="80"/>
      <c r="M63" s="47"/>
    </row>
    <row r="64" spans="1:1165" s="19" customFormat="1" ht="134.25" customHeight="1">
      <c r="A64" s="4">
        <v>5126</v>
      </c>
      <c r="B64" s="3" t="s">
        <v>29</v>
      </c>
      <c r="C64" s="43" t="s">
        <v>150</v>
      </c>
      <c r="D64" s="59" t="s">
        <v>151</v>
      </c>
      <c r="E64" s="28">
        <v>1500</v>
      </c>
      <c r="F64" s="28"/>
      <c r="G64" s="52"/>
      <c r="H64" s="52"/>
      <c r="I64" s="52"/>
      <c r="J64" s="36">
        <v>0</v>
      </c>
      <c r="K64" s="36">
        <f t="shared" si="0"/>
        <v>0</v>
      </c>
      <c r="L64" s="80"/>
      <c r="M64" s="47"/>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c r="AY64" s="14"/>
      <c r="AZ64" s="14"/>
      <c r="BA64" s="14"/>
      <c r="BB64" s="14"/>
      <c r="BC64" s="14"/>
      <c r="BD64" s="14"/>
      <c r="BE64" s="14"/>
      <c r="BF64" s="14"/>
      <c r="BG64" s="14"/>
      <c r="BH64" s="14"/>
      <c r="BI64" s="14"/>
      <c r="BJ64" s="14"/>
      <c r="BK64" s="14"/>
      <c r="BL64" s="14"/>
    </row>
    <row r="65" spans="1:88" ht="114" customHeight="1">
      <c r="A65" s="4">
        <v>5129</v>
      </c>
      <c r="B65" s="3" t="s">
        <v>29</v>
      </c>
      <c r="C65" s="43" t="s">
        <v>152</v>
      </c>
      <c r="D65" s="44" t="s">
        <v>153</v>
      </c>
      <c r="E65" s="28">
        <v>400</v>
      </c>
      <c r="F65" s="28"/>
      <c r="G65" s="52"/>
      <c r="H65" s="52"/>
      <c r="I65" s="52"/>
      <c r="J65" s="36">
        <v>0</v>
      </c>
      <c r="K65" s="36">
        <f t="shared" si="0"/>
        <v>0</v>
      </c>
      <c r="L65" s="80"/>
      <c r="M65" s="47"/>
    </row>
    <row r="66" spans="1:88" ht="160.5" customHeight="1">
      <c r="A66" s="4">
        <v>5139</v>
      </c>
      <c r="B66" s="3" t="s">
        <v>29</v>
      </c>
      <c r="C66" s="43" t="s">
        <v>154</v>
      </c>
      <c r="D66" s="59" t="s">
        <v>155</v>
      </c>
      <c r="E66" s="28">
        <v>1000</v>
      </c>
      <c r="F66" s="28"/>
      <c r="G66" s="52"/>
      <c r="H66" s="52"/>
      <c r="I66" s="52"/>
      <c r="J66" s="36">
        <v>0</v>
      </c>
      <c r="K66" s="36">
        <f t="shared" si="0"/>
        <v>0</v>
      </c>
      <c r="L66" s="80"/>
      <c r="M66" s="47"/>
    </row>
    <row r="67" spans="1:88" s="17" customFormat="1" ht="165.75" customHeight="1">
      <c r="A67" s="4">
        <v>5140</v>
      </c>
      <c r="B67" s="3" t="s">
        <v>29</v>
      </c>
      <c r="C67" s="46" t="s">
        <v>156</v>
      </c>
      <c r="D67" s="59" t="s">
        <v>157</v>
      </c>
      <c r="E67" s="28">
        <v>1000</v>
      </c>
      <c r="F67" s="28"/>
      <c r="G67" s="52"/>
      <c r="H67" s="52"/>
      <c r="I67" s="52"/>
      <c r="J67" s="36">
        <v>0</v>
      </c>
      <c r="K67" s="36">
        <f t="shared" si="0"/>
        <v>0</v>
      </c>
      <c r="L67" s="80"/>
      <c r="M67" s="47"/>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c r="AO67" s="14"/>
      <c r="AP67" s="14"/>
      <c r="AQ67" s="14"/>
      <c r="AR67" s="14"/>
      <c r="AS67" s="14"/>
      <c r="AT67" s="14"/>
      <c r="AU67" s="14"/>
      <c r="AV67" s="14"/>
      <c r="AW67" s="14"/>
      <c r="AX67" s="14"/>
      <c r="AY67" s="14"/>
      <c r="AZ67" s="14"/>
      <c r="BA67" s="14"/>
      <c r="BB67" s="14"/>
      <c r="BC67" s="14"/>
      <c r="BD67" s="14"/>
      <c r="BE67" s="14"/>
      <c r="BF67" s="14"/>
      <c r="BG67" s="14"/>
      <c r="BH67" s="14"/>
      <c r="BI67" s="14"/>
      <c r="BJ67" s="14"/>
      <c r="BK67" s="14"/>
      <c r="BL67" s="14"/>
      <c r="BM67" s="14"/>
      <c r="BN67" s="14"/>
      <c r="BO67" s="14"/>
      <c r="BP67" s="14"/>
      <c r="BQ67" s="14"/>
      <c r="BR67" s="14"/>
      <c r="BS67" s="14"/>
      <c r="BT67" s="14"/>
      <c r="BU67" s="14"/>
      <c r="BV67" s="14"/>
      <c r="BW67" s="14"/>
      <c r="BX67" s="14"/>
      <c r="BY67" s="14"/>
      <c r="BZ67" s="14"/>
      <c r="CA67" s="14"/>
      <c r="CB67" s="14"/>
      <c r="CC67" s="14"/>
      <c r="CD67" s="14"/>
      <c r="CE67" s="14"/>
      <c r="CF67" s="14"/>
      <c r="CG67" s="14"/>
      <c r="CH67" s="14"/>
      <c r="CI67" s="14"/>
      <c r="CJ67" s="14"/>
    </row>
    <row r="68" spans="1:88" s="17" customFormat="1" ht="126" customHeight="1">
      <c r="A68" s="4">
        <v>5141</v>
      </c>
      <c r="B68" s="3" t="s">
        <v>158</v>
      </c>
      <c r="C68" s="43" t="s">
        <v>159</v>
      </c>
      <c r="D68" s="59" t="s">
        <v>160</v>
      </c>
      <c r="E68" s="28">
        <v>400</v>
      </c>
      <c r="F68" s="28"/>
      <c r="G68" s="52"/>
      <c r="H68" s="52"/>
      <c r="I68" s="52"/>
      <c r="J68" s="36">
        <v>0</v>
      </c>
      <c r="K68" s="36">
        <f t="shared" si="0"/>
        <v>0</v>
      </c>
      <c r="L68" s="80"/>
      <c r="M68" s="47"/>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c r="AO68" s="14"/>
      <c r="AP68" s="14"/>
      <c r="AQ68" s="14"/>
      <c r="AR68" s="14"/>
      <c r="AS68" s="14"/>
      <c r="AT68" s="14"/>
      <c r="AU68" s="14"/>
      <c r="AV68" s="14"/>
      <c r="AW68" s="14"/>
      <c r="AX68" s="14"/>
      <c r="AY68" s="14"/>
      <c r="AZ68" s="14"/>
      <c r="BA68" s="14"/>
      <c r="BB68" s="14"/>
      <c r="BC68" s="14"/>
      <c r="BD68" s="14"/>
      <c r="BE68" s="14"/>
      <c r="BF68" s="14"/>
      <c r="BG68" s="14"/>
      <c r="BH68" s="14"/>
      <c r="BI68" s="14"/>
      <c r="BJ68" s="14"/>
      <c r="BK68" s="14"/>
      <c r="BL68" s="14"/>
      <c r="BM68" s="14"/>
      <c r="BN68" s="14"/>
      <c r="BO68" s="14"/>
      <c r="BP68" s="14"/>
      <c r="BQ68" s="14"/>
      <c r="BR68" s="14"/>
      <c r="BS68" s="14"/>
      <c r="BT68" s="14"/>
      <c r="BU68" s="14"/>
      <c r="BV68" s="14"/>
      <c r="BW68" s="14"/>
      <c r="BX68" s="14"/>
      <c r="BY68" s="14"/>
      <c r="BZ68" s="14"/>
      <c r="CA68" s="14"/>
      <c r="CB68" s="14"/>
      <c r="CC68" s="14"/>
      <c r="CD68" s="14"/>
      <c r="CE68" s="14"/>
      <c r="CF68" s="14"/>
      <c r="CG68" s="14"/>
      <c r="CH68" s="14"/>
      <c r="CI68" s="14"/>
      <c r="CJ68" s="14"/>
    </row>
    <row r="69" spans="1:88" s="14" customFormat="1" ht="131.25" customHeight="1">
      <c r="A69" s="4">
        <v>6207</v>
      </c>
      <c r="B69" s="3" t="s">
        <v>29</v>
      </c>
      <c r="C69" s="83" t="s">
        <v>161</v>
      </c>
      <c r="D69" s="44" t="s">
        <v>162</v>
      </c>
      <c r="E69" s="28">
        <v>1000</v>
      </c>
      <c r="F69" s="28"/>
      <c r="G69" s="51"/>
      <c r="H69" s="52"/>
      <c r="I69" s="52"/>
      <c r="J69" s="36">
        <v>0</v>
      </c>
      <c r="K69" s="36">
        <f t="shared" ref="K69:K90" si="1">E69*J69</f>
        <v>0</v>
      </c>
      <c r="L69" s="80"/>
      <c r="M69" s="47"/>
    </row>
    <row r="70" spans="1:88" ht="104.25" customHeight="1">
      <c r="A70" s="4">
        <v>6209</v>
      </c>
      <c r="B70" s="3" t="s">
        <v>29</v>
      </c>
      <c r="C70" s="46" t="s">
        <v>163</v>
      </c>
      <c r="D70" s="44" t="s">
        <v>164</v>
      </c>
      <c r="E70" s="28">
        <v>8000</v>
      </c>
      <c r="F70" s="28"/>
      <c r="G70" s="51"/>
      <c r="H70" s="52"/>
      <c r="I70" s="52"/>
      <c r="J70" s="36">
        <v>0</v>
      </c>
      <c r="K70" s="36">
        <f t="shared" si="1"/>
        <v>0</v>
      </c>
      <c r="L70" s="80"/>
      <c r="M70" s="47"/>
    </row>
    <row r="71" spans="1:88" ht="131.25" customHeight="1">
      <c r="A71" s="39">
        <v>6215</v>
      </c>
      <c r="B71" s="38" t="s">
        <v>29</v>
      </c>
      <c r="C71" s="82" t="s">
        <v>199</v>
      </c>
      <c r="D71" s="69" t="s">
        <v>176</v>
      </c>
      <c r="E71" s="37">
        <v>1800</v>
      </c>
      <c r="F71" s="37"/>
      <c r="G71" s="70"/>
      <c r="H71" s="71"/>
      <c r="I71" s="71"/>
      <c r="J71" s="36">
        <v>0</v>
      </c>
      <c r="K71" s="36">
        <f t="shared" si="1"/>
        <v>0</v>
      </c>
      <c r="L71" s="80"/>
      <c r="M71" s="72"/>
    </row>
    <row r="72" spans="1:88" ht="126" customHeight="1">
      <c r="A72" s="39">
        <v>6216</v>
      </c>
      <c r="B72" s="38" t="s">
        <v>29</v>
      </c>
      <c r="C72" s="82" t="s">
        <v>197</v>
      </c>
      <c r="D72" s="69" t="s">
        <v>176</v>
      </c>
      <c r="E72" s="37">
        <v>18000</v>
      </c>
      <c r="F72" s="37"/>
      <c r="G72" s="70"/>
      <c r="H72" s="71"/>
      <c r="I72" s="71"/>
      <c r="J72" s="36">
        <v>0</v>
      </c>
      <c r="K72" s="36">
        <f t="shared" si="1"/>
        <v>0</v>
      </c>
      <c r="L72" s="80"/>
      <c r="M72" s="72"/>
    </row>
    <row r="73" spans="1:88" ht="135.75" customHeight="1">
      <c r="A73" s="4">
        <v>6217</v>
      </c>
      <c r="B73" s="3" t="s">
        <v>29</v>
      </c>
      <c r="C73" s="46" t="s">
        <v>198</v>
      </c>
      <c r="D73" s="43" t="s">
        <v>176</v>
      </c>
      <c r="E73" s="37">
        <v>1800</v>
      </c>
      <c r="F73" s="37"/>
      <c r="G73" s="70"/>
      <c r="H73" s="71"/>
      <c r="I73" s="71"/>
      <c r="J73" s="36">
        <v>0</v>
      </c>
      <c r="K73" s="36">
        <f t="shared" si="1"/>
        <v>0</v>
      </c>
      <c r="L73" s="80"/>
      <c r="M73" s="72"/>
    </row>
    <row r="74" spans="1:88" ht="113.25" customHeight="1">
      <c r="A74" s="4">
        <v>6218</v>
      </c>
      <c r="B74" s="3" t="s">
        <v>29</v>
      </c>
      <c r="C74" s="83" t="s">
        <v>196</v>
      </c>
      <c r="D74" s="43" t="s">
        <v>176</v>
      </c>
      <c r="E74" s="37">
        <v>700</v>
      </c>
      <c r="F74" s="37"/>
      <c r="G74" s="70"/>
      <c r="H74" s="71"/>
      <c r="I74" s="71"/>
      <c r="J74" s="36">
        <v>0</v>
      </c>
      <c r="K74" s="36">
        <f t="shared" si="1"/>
        <v>0</v>
      </c>
      <c r="L74" s="80"/>
      <c r="M74" s="72"/>
    </row>
    <row r="75" spans="1:88" ht="161.25" customHeight="1">
      <c r="A75" s="4">
        <v>6219</v>
      </c>
      <c r="B75" s="38" t="s">
        <v>29</v>
      </c>
      <c r="C75" s="43" t="s">
        <v>203</v>
      </c>
      <c r="D75" s="69" t="s">
        <v>176</v>
      </c>
      <c r="E75" s="37">
        <v>1200</v>
      </c>
      <c r="F75" s="37"/>
      <c r="G75" s="70"/>
      <c r="H75" s="71"/>
      <c r="I75" s="71"/>
      <c r="J75" s="36">
        <v>0</v>
      </c>
      <c r="K75" s="36">
        <f t="shared" si="1"/>
        <v>0</v>
      </c>
      <c r="L75" s="80"/>
      <c r="M75" s="72"/>
    </row>
    <row r="76" spans="1:88" ht="114" customHeight="1">
      <c r="A76" s="39">
        <v>6220</v>
      </c>
      <c r="B76" s="38" t="s">
        <v>29</v>
      </c>
      <c r="C76" s="88" t="s">
        <v>184</v>
      </c>
      <c r="D76" s="69" t="s">
        <v>176</v>
      </c>
      <c r="E76" s="37">
        <v>600</v>
      </c>
      <c r="F76" s="37"/>
      <c r="G76" s="70"/>
      <c r="H76" s="71"/>
      <c r="I76" s="71"/>
      <c r="J76" s="36">
        <v>0</v>
      </c>
      <c r="K76" s="36">
        <f t="shared" si="1"/>
        <v>0</v>
      </c>
      <c r="L76" s="80"/>
      <c r="M76" s="72"/>
    </row>
    <row r="77" spans="1:88" ht="172.5" customHeight="1">
      <c r="A77" s="39">
        <v>6221</v>
      </c>
      <c r="B77" s="38" t="s">
        <v>29</v>
      </c>
      <c r="C77" s="82" t="s">
        <v>177</v>
      </c>
      <c r="D77" s="69" t="s">
        <v>176</v>
      </c>
      <c r="E77" s="91">
        <v>500</v>
      </c>
      <c r="F77" s="37"/>
      <c r="G77" s="70"/>
      <c r="H77" s="71"/>
      <c r="I77" s="71"/>
      <c r="J77" s="36">
        <v>0</v>
      </c>
      <c r="K77" s="36">
        <f t="shared" si="1"/>
        <v>0</v>
      </c>
      <c r="L77" s="80"/>
      <c r="M77" s="72"/>
    </row>
    <row r="78" spans="1:88" ht="129.75" customHeight="1">
      <c r="A78" s="39">
        <v>6222</v>
      </c>
      <c r="B78" s="38" t="s">
        <v>29</v>
      </c>
      <c r="C78" s="82" t="s">
        <v>185</v>
      </c>
      <c r="D78" s="69" t="s">
        <v>176</v>
      </c>
      <c r="E78" s="37">
        <v>400</v>
      </c>
      <c r="F78" s="37"/>
      <c r="G78" s="70"/>
      <c r="H78" s="71"/>
      <c r="I78" s="71"/>
      <c r="J78" s="36">
        <v>0</v>
      </c>
      <c r="K78" s="36">
        <f t="shared" si="1"/>
        <v>0</v>
      </c>
      <c r="L78" s="80"/>
      <c r="M78" s="72"/>
    </row>
    <row r="79" spans="1:88" ht="126.75" customHeight="1">
      <c r="A79" s="39">
        <v>6224</v>
      </c>
      <c r="B79" s="38" t="s">
        <v>29</v>
      </c>
      <c r="C79" s="81" t="s">
        <v>187</v>
      </c>
      <c r="D79" s="69" t="s">
        <v>176</v>
      </c>
      <c r="E79" s="37">
        <v>600</v>
      </c>
      <c r="F79" s="37"/>
      <c r="G79" s="70"/>
      <c r="H79" s="71"/>
      <c r="I79" s="71"/>
      <c r="J79" s="36">
        <v>0</v>
      </c>
      <c r="K79" s="36">
        <f t="shared" si="1"/>
        <v>0</v>
      </c>
      <c r="L79" s="80"/>
      <c r="M79" s="72"/>
    </row>
    <row r="80" spans="1:88" ht="114" customHeight="1">
      <c r="A80" s="39">
        <v>6225</v>
      </c>
      <c r="B80" s="38" t="s">
        <v>29</v>
      </c>
      <c r="C80" s="43" t="s">
        <v>186</v>
      </c>
      <c r="D80" s="69" t="s">
        <v>176</v>
      </c>
      <c r="E80" s="37">
        <v>10</v>
      </c>
      <c r="F80" s="37"/>
      <c r="G80" s="70"/>
      <c r="H80" s="71"/>
      <c r="I80" s="71"/>
      <c r="J80" s="36">
        <v>0</v>
      </c>
      <c r="K80" s="36">
        <f t="shared" si="1"/>
        <v>0</v>
      </c>
      <c r="L80" s="80"/>
      <c r="M80" s="72"/>
    </row>
    <row r="81" spans="1:61" ht="104.25" customHeight="1">
      <c r="A81" s="39">
        <v>6229</v>
      </c>
      <c r="B81" s="38" t="s">
        <v>29</v>
      </c>
      <c r="C81" s="43" t="s">
        <v>188</v>
      </c>
      <c r="D81" s="69" t="s">
        <v>176</v>
      </c>
      <c r="E81" s="37">
        <v>800</v>
      </c>
      <c r="F81" s="37"/>
      <c r="G81" s="70"/>
      <c r="H81" s="71"/>
      <c r="I81" s="71"/>
      <c r="J81" s="36">
        <v>0</v>
      </c>
      <c r="K81" s="36">
        <f t="shared" si="1"/>
        <v>0</v>
      </c>
      <c r="L81" s="80"/>
      <c r="M81" s="72"/>
    </row>
    <row r="82" spans="1:61" ht="120.75" customHeight="1">
      <c r="A82" s="39">
        <v>6230</v>
      </c>
      <c r="B82" s="38" t="s">
        <v>29</v>
      </c>
      <c r="C82" s="46" t="s">
        <v>189</v>
      </c>
      <c r="D82" s="69" t="s">
        <v>176</v>
      </c>
      <c r="E82" s="37">
        <v>400</v>
      </c>
      <c r="F82" s="37"/>
      <c r="G82" s="70"/>
      <c r="H82" s="71"/>
      <c r="I82" s="71"/>
      <c r="J82" s="36">
        <v>0</v>
      </c>
      <c r="K82" s="36">
        <f t="shared" si="1"/>
        <v>0</v>
      </c>
      <c r="L82" s="80"/>
      <c r="M82" s="72"/>
    </row>
    <row r="83" spans="1:61" ht="143.25" customHeight="1">
      <c r="A83" s="39">
        <v>6231</v>
      </c>
      <c r="B83" s="38" t="s">
        <v>29</v>
      </c>
      <c r="C83" s="69" t="s">
        <v>190</v>
      </c>
      <c r="D83" s="69" t="s">
        <v>176</v>
      </c>
      <c r="E83" s="37">
        <v>200</v>
      </c>
      <c r="F83" s="37"/>
      <c r="G83" s="70"/>
      <c r="H83" s="71"/>
      <c r="I83" s="71"/>
      <c r="J83" s="36">
        <v>0</v>
      </c>
      <c r="K83" s="36">
        <f t="shared" si="1"/>
        <v>0</v>
      </c>
      <c r="L83" s="80"/>
      <c r="M83" s="72"/>
    </row>
    <row r="84" spans="1:61" ht="144.75" customHeight="1">
      <c r="A84" s="39">
        <v>6232</v>
      </c>
      <c r="B84" s="38" t="s">
        <v>29</v>
      </c>
      <c r="C84" s="46" t="s">
        <v>191</v>
      </c>
      <c r="D84" s="69" t="s">
        <v>176</v>
      </c>
      <c r="E84" s="37">
        <v>200</v>
      </c>
      <c r="F84" s="37"/>
      <c r="G84" s="70"/>
      <c r="H84" s="71"/>
      <c r="I84" s="71"/>
      <c r="J84" s="36">
        <v>0</v>
      </c>
      <c r="K84" s="36">
        <f t="shared" si="1"/>
        <v>0</v>
      </c>
      <c r="L84" s="80"/>
      <c r="M84" s="72"/>
    </row>
    <row r="85" spans="1:61" ht="126.75" customHeight="1">
      <c r="A85" s="4">
        <v>7009</v>
      </c>
      <c r="B85" s="3" t="s">
        <v>47</v>
      </c>
      <c r="C85" s="43" t="s">
        <v>165</v>
      </c>
      <c r="D85" s="43" t="s">
        <v>166</v>
      </c>
      <c r="E85" s="28">
        <v>200</v>
      </c>
      <c r="F85" s="28"/>
      <c r="G85" s="51"/>
      <c r="H85" s="52"/>
      <c r="I85" s="52"/>
      <c r="J85" s="36">
        <v>0</v>
      </c>
      <c r="K85" s="36">
        <f t="shared" si="1"/>
        <v>0</v>
      </c>
      <c r="L85" s="80"/>
      <c r="M85" s="47"/>
    </row>
    <row r="86" spans="1:61" ht="146.1" customHeight="1">
      <c r="A86" s="66">
        <v>7010</v>
      </c>
      <c r="B86" s="68" t="s">
        <v>47</v>
      </c>
      <c r="C86" s="61" t="s">
        <v>167</v>
      </c>
      <c r="D86" s="43" t="s">
        <v>168</v>
      </c>
      <c r="E86" s="67">
        <v>200</v>
      </c>
      <c r="F86" s="67"/>
      <c r="G86" s="51"/>
      <c r="H86" s="52"/>
      <c r="I86" s="52"/>
      <c r="J86" s="36">
        <v>0</v>
      </c>
      <c r="K86" s="36">
        <f t="shared" si="1"/>
        <v>0</v>
      </c>
      <c r="L86" s="80"/>
      <c r="M86" s="47"/>
    </row>
    <row r="87" spans="1:61" s="22" customFormat="1" ht="85.5" customHeight="1">
      <c r="A87" s="4">
        <v>7011</v>
      </c>
      <c r="B87" s="3" t="s">
        <v>47</v>
      </c>
      <c r="C87" s="43" t="s">
        <v>169</v>
      </c>
      <c r="D87" s="43" t="s">
        <v>170</v>
      </c>
      <c r="E87" s="28">
        <v>400</v>
      </c>
      <c r="F87" s="28"/>
      <c r="G87" s="51"/>
      <c r="H87" s="52"/>
      <c r="I87" s="52"/>
      <c r="J87" s="36">
        <v>0</v>
      </c>
      <c r="K87" s="36">
        <f t="shared" si="1"/>
        <v>0</v>
      </c>
      <c r="L87" s="80"/>
      <c r="M87" s="47"/>
      <c r="N87" s="14"/>
      <c r="O87" s="14"/>
      <c r="P87" s="14"/>
      <c r="Q87" s="14"/>
      <c r="R87" s="14"/>
      <c r="S87" s="14"/>
      <c r="T87" s="14"/>
      <c r="U87" s="14"/>
      <c r="V87" s="14"/>
      <c r="W87" s="14"/>
      <c r="X87" s="14"/>
      <c r="Y87" s="14"/>
      <c r="Z87" s="14"/>
      <c r="AA87" s="14"/>
      <c r="AB87" s="14"/>
      <c r="AC87" s="14"/>
      <c r="AD87" s="14"/>
      <c r="AE87" s="14"/>
      <c r="AF87" s="14"/>
      <c r="AG87" s="14"/>
      <c r="AH87" s="14"/>
      <c r="AI87" s="14"/>
      <c r="AJ87" s="14"/>
      <c r="AK87" s="14"/>
      <c r="AL87" s="14"/>
      <c r="AM87" s="14"/>
      <c r="AN87" s="14"/>
      <c r="AO87" s="14"/>
      <c r="AP87" s="14"/>
      <c r="AQ87" s="14"/>
      <c r="AR87" s="14"/>
      <c r="AS87" s="14"/>
      <c r="AT87" s="14"/>
      <c r="AU87" s="14"/>
      <c r="AV87" s="14"/>
      <c r="AW87" s="14"/>
      <c r="AX87" s="14"/>
      <c r="AY87" s="14"/>
      <c r="AZ87" s="14"/>
      <c r="BA87" s="14"/>
      <c r="BB87" s="14"/>
      <c r="BC87" s="14"/>
      <c r="BD87" s="14"/>
      <c r="BE87" s="14"/>
    </row>
    <row r="88" spans="1:61" s="22" customFormat="1" ht="102" customHeight="1">
      <c r="A88" s="39">
        <v>7012</v>
      </c>
      <c r="B88" s="38" t="s">
        <v>47</v>
      </c>
      <c r="C88" s="69" t="s">
        <v>171</v>
      </c>
      <c r="D88" s="43" t="s">
        <v>137</v>
      </c>
      <c r="E88" s="37">
        <v>200</v>
      </c>
      <c r="F88" s="37"/>
      <c r="G88" s="70"/>
      <c r="H88" s="71"/>
      <c r="I88" s="71"/>
      <c r="J88" s="36">
        <v>0</v>
      </c>
      <c r="K88" s="36">
        <f t="shared" si="1"/>
        <v>0</v>
      </c>
      <c r="L88" s="80"/>
      <c r="M88" s="72"/>
      <c r="N88" s="14"/>
      <c r="O88" s="14"/>
      <c r="P88" s="14"/>
      <c r="Q88" s="14"/>
      <c r="R88" s="14"/>
      <c r="S88" s="14"/>
      <c r="T88" s="14"/>
      <c r="U88" s="14"/>
      <c r="V88" s="14"/>
      <c r="W88" s="14"/>
      <c r="X88" s="14"/>
      <c r="Y88" s="14"/>
      <c r="Z88" s="14"/>
      <c r="AA88" s="14"/>
      <c r="AB88" s="14"/>
      <c r="AC88" s="14"/>
      <c r="AD88" s="14"/>
      <c r="AE88" s="14"/>
      <c r="AF88" s="14"/>
      <c r="AG88" s="14"/>
      <c r="AH88" s="14"/>
      <c r="AI88" s="14"/>
      <c r="AJ88" s="14"/>
      <c r="AK88" s="14"/>
      <c r="AL88" s="14"/>
      <c r="AM88" s="14"/>
      <c r="AN88" s="14"/>
      <c r="AO88" s="14"/>
      <c r="AP88" s="14"/>
      <c r="AQ88" s="14"/>
      <c r="AR88" s="14"/>
      <c r="AS88" s="14"/>
      <c r="AT88" s="14"/>
      <c r="AU88" s="14"/>
      <c r="AV88" s="14"/>
      <c r="AW88" s="14"/>
      <c r="AX88" s="14"/>
      <c r="AY88" s="14"/>
      <c r="AZ88" s="14"/>
      <c r="BA88" s="14"/>
      <c r="BB88" s="14"/>
      <c r="BC88" s="14"/>
      <c r="BD88" s="14"/>
      <c r="BE88" s="14"/>
    </row>
    <row r="89" spans="1:61" ht="107.25" customHeight="1">
      <c r="A89" s="39">
        <v>7013</v>
      </c>
      <c r="B89" s="38" t="s">
        <v>47</v>
      </c>
      <c r="C89" s="69" t="s">
        <v>172</v>
      </c>
      <c r="D89" s="69" t="s">
        <v>173</v>
      </c>
      <c r="E89" s="37">
        <v>200</v>
      </c>
      <c r="F89" s="37"/>
      <c r="G89" s="70"/>
      <c r="H89" s="71"/>
      <c r="I89" s="71"/>
      <c r="J89" s="36">
        <v>0</v>
      </c>
      <c r="K89" s="36">
        <f t="shared" si="1"/>
        <v>0</v>
      </c>
      <c r="L89" s="80"/>
      <c r="M89" s="72"/>
    </row>
    <row r="90" spans="1:61" ht="107.25" customHeight="1">
      <c r="A90" s="39">
        <v>7014</v>
      </c>
      <c r="B90" s="38" t="s">
        <v>47</v>
      </c>
      <c r="C90" s="88" t="s">
        <v>174</v>
      </c>
      <c r="D90" s="69" t="s">
        <v>175</v>
      </c>
      <c r="E90" s="37">
        <v>200</v>
      </c>
      <c r="F90" s="37"/>
      <c r="G90" s="70"/>
      <c r="H90" s="71"/>
      <c r="I90" s="71"/>
      <c r="J90" s="36">
        <v>0</v>
      </c>
      <c r="K90" s="36">
        <f t="shared" si="1"/>
        <v>0</v>
      </c>
      <c r="L90" s="80"/>
      <c r="M90" s="72"/>
    </row>
    <row r="91" spans="1:61" ht="119.25" customHeight="1"/>
    <row r="92" spans="1:61" s="14" customFormat="1" ht="108" customHeight="1"/>
    <row r="93" spans="1:61" ht="108.75" customHeight="1"/>
    <row r="94" spans="1:61" s="19" customFormat="1" ht="129" customHeight="1">
      <c r="A94" s="14"/>
      <c r="B94" s="14"/>
      <c r="C94" s="14"/>
      <c r="D94" s="14"/>
      <c r="E94" s="14"/>
      <c r="F94" s="14"/>
      <c r="G94" s="14"/>
      <c r="H94" s="14"/>
      <c r="I94" s="14"/>
      <c r="J94" s="14"/>
      <c r="K94" s="14"/>
      <c r="L94" s="14"/>
      <c r="M94" s="14"/>
      <c r="N94" s="14"/>
      <c r="O94" s="14"/>
      <c r="P94" s="14"/>
      <c r="Q94" s="14"/>
      <c r="R94" s="14"/>
      <c r="S94" s="14"/>
      <c r="T94" s="14"/>
      <c r="U94" s="14"/>
      <c r="V94" s="14"/>
      <c r="W94" s="14"/>
      <c r="X94" s="14"/>
    </row>
    <row r="95" spans="1:61" s="19" customFormat="1" ht="90.75" customHeight="1">
      <c r="A95" s="14"/>
      <c r="B95" s="14"/>
      <c r="C95" s="14"/>
      <c r="D95" s="14"/>
      <c r="E95" s="14"/>
      <c r="F95" s="14"/>
      <c r="G95" s="14"/>
      <c r="H95" s="14"/>
      <c r="I95" s="14"/>
      <c r="J95" s="14"/>
      <c r="K95" s="14"/>
      <c r="L95" s="14"/>
      <c r="M95" s="14"/>
      <c r="N95" s="14"/>
      <c r="O95" s="14"/>
      <c r="P95" s="14"/>
      <c r="Q95" s="14"/>
      <c r="R95" s="14"/>
      <c r="S95" s="14"/>
      <c r="T95" s="14"/>
      <c r="U95" s="14"/>
      <c r="V95" s="14"/>
      <c r="W95" s="14"/>
      <c r="X95" s="14"/>
      <c r="Y95" s="14"/>
      <c r="Z95" s="14"/>
      <c r="AA95" s="14"/>
      <c r="AB95" s="14"/>
      <c r="AC95" s="14"/>
      <c r="AD95" s="14"/>
      <c r="AE95" s="14"/>
      <c r="AF95" s="14"/>
      <c r="AG95" s="14"/>
      <c r="AH95" s="14"/>
      <c r="AI95" s="14"/>
      <c r="AJ95" s="14"/>
      <c r="AK95" s="14"/>
      <c r="AL95" s="14"/>
      <c r="AM95" s="14"/>
      <c r="AN95" s="14"/>
      <c r="AO95" s="14"/>
      <c r="AP95" s="14"/>
      <c r="AQ95" s="14"/>
      <c r="AR95" s="14"/>
      <c r="AS95" s="14"/>
      <c r="AT95" s="14"/>
      <c r="AU95" s="14"/>
      <c r="AV95" s="14"/>
      <c r="AW95" s="14"/>
      <c r="AX95" s="14"/>
      <c r="AY95" s="14"/>
      <c r="AZ95" s="14"/>
      <c r="BA95" s="14"/>
      <c r="BB95" s="14"/>
      <c r="BC95" s="14"/>
      <c r="BD95" s="14"/>
      <c r="BE95" s="14"/>
      <c r="BF95" s="14"/>
      <c r="BG95" s="14"/>
      <c r="BH95" s="14"/>
      <c r="BI95" s="14"/>
    </row>
    <row r="96" spans="1:61" s="19" customFormat="1" ht="90.75" customHeight="1">
      <c r="A96" s="14"/>
      <c r="B96" s="14"/>
      <c r="C96" s="14"/>
      <c r="D96" s="14"/>
      <c r="E96" s="14"/>
      <c r="F96" s="14"/>
      <c r="G96" s="14"/>
      <c r="H96" s="14"/>
      <c r="I96" s="14"/>
      <c r="J96" s="14"/>
      <c r="K96" s="14"/>
      <c r="L96" s="14"/>
      <c r="M96" s="14"/>
      <c r="N96" s="14"/>
      <c r="O96" s="14"/>
      <c r="P96" s="14"/>
      <c r="Q96" s="14"/>
      <c r="R96" s="14"/>
      <c r="S96" s="14"/>
      <c r="T96" s="14"/>
      <c r="U96" s="14"/>
      <c r="V96" s="14"/>
      <c r="W96" s="14"/>
      <c r="X96" s="14"/>
      <c r="Y96" s="14"/>
      <c r="Z96" s="14"/>
      <c r="AA96" s="14"/>
      <c r="AB96" s="14"/>
      <c r="AC96" s="14"/>
      <c r="AD96" s="14"/>
      <c r="AE96" s="14"/>
      <c r="AF96" s="14"/>
      <c r="AG96" s="14"/>
      <c r="AH96" s="14"/>
      <c r="AI96" s="14"/>
      <c r="AJ96" s="14"/>
      <c r="AK96" s="14"/>
      <c r="AL96" s="14"/>
      <c r="AM96" s="14"/>
      <c r="AN96" s="14"/>
      <c r="AO96" s="14"/>
      <c r="AP96" s="14"/>
      <c r="AQ96" s="14"/>
      <c r="AR96" s="14"/>
      <c r="AS96" s="14"/>
      <c r="AT96" s="14"/>
      <c r="AU96" s="14"/>
      <c r="AV96" s="14"/>
      <c r="AW96" s="14"/>
      <c r="AX96" s="14"/>
      <c r="AY96" s="14"/>
      <c r="AZ96" s="14"/>
      <c r="BA96" s="14"/>
      <c r="BB96" s="14"/>
      <c r="BC96" s="14"/>
      <c r="BD96" s="14"/>
      <c r="BE96" s="14"/>
      <c r="BF96" s="14"/>
      <c r="BG96" s="14"/>
      <c r="BH96" s="14"/>
      <c r="BI96" s="14"/>
    </row>
    <row r="97" spans="1:38" s="19" customFormat="1" ht="87.75" customHeight="1">
      <c r="A97" s="14"/>
      <c r="B97" s="14"/>
      <c r="C97" s="14"/>
      <c r="D97" s="14"/>
      <c r="E97" s="14"/>
      <c r="F97" s="14"/>
      <c r="G97" s="14"/>
      <c r="H97" s="14"/>
      <c r="I97" s="14"/>
      <c r="J97" s="14"/>
      <c r="K97" s="14"/>
      <c r="L97" s="14"/>
      <c r="M97" s="14"/>
      <c r="N97" s="14"/>
      <c r="O97" s="14"/>
      <c r="P97" s="14"/>
      <c r="Q97" s="14"/>
      <c r="R97" s="14"/>
      <c r="S97" s="14"/>
      <c r="T97" s="14"/>
      <c r="U97" s="14"/>
      <c r="V97" s="14"/>
      <c r="W97" s="14"/>
      <c r="X97" s="14"/>
      <c r="Y97" s="14"/>
      <c r="Z97" s="14"/>
      <c r="AA97" s="14"/>
      <c r="AB97" s="14"/>
      <c r="AC97" s="14"/>
      <c r="AD97" s="14"/>
      <c r="AE97" s="14"/>
      <c r="AF97" s="14"/>
      <c r="AG97" s="14"/>
      <c r="AH97" s="14"/>
      <c r="AI97" s="14"/>
      <c r="AJ97" s="14"/>
      <c r="AK97" s="14"/>
      <c r="AL97" s="14"/>
    </row>
    <row r="98" spans="1:38" s="19" customFormat="1" ht="107.25" customHeight="1">
      <c r="A98" s="14"/>
      <c r="B98" s="14"/>
      <c r="C98" s="14"/>
      <c r="D98" s="14"/>
      <c r="E98" s="14"/>
      <c r="F98" s="14"/>
      <c r="G98" s="14"/>
      <c r="H98" s="14"/>
      <c r="I98" s="14"/>
      <c r="J98" s="14"/>
      <c r="K98" s="14"/>
      <c r="L98" s="14"/>
      <c r="M98" s="14"/>
      <c r="N98" s="14"/>
      <c r="O98" s="14"/>
      <c r="P98" s="14"/>
      <c r="Q98" s="14"/>
      <c r="R98" s="14"/>
      <c r="S98" s="14"/>
      <c r="T98" s="14"/>
      <c r="U98" s="14"/>
      <c r="V98" s="14"/>
      <c r="W98" s="14"/>
      <c r="X98" s="14"/>
      <c r="Y98" s="14"/>
      <c r="Z98" s="14"/>
      <c r="AA98" s="14"/>
      <c r="AB98" s="14"/>
      <c r="AC98" s="14"/>
      <c r="AD98" s="14"/>
      <c r="AE98" s="14"/>
      <c r="AF98" s="14"/>
      <c r="AG98" s="14"/>
      <c r="AH98" s="14"/>
      <c r="AI98" s="14"/>
      <c r="AJ98" s="14"/>
      <c r="AK98" s="14"/>
      <c r="AL98" s="14"/>
    </row>
    <row r="99" spans="1:38" s="19" customFormat="1" ht="105" customHeight="1">
      <c r="A99" s="14"/>
      <c r="B99" s="14"/>
      <c r="C99" s="14"/>
      <c r="D99" s="14"/>
      <c r="E99" s="14"/>
      <c r="F99" s="14"/>
      <c r="G99" s="14"/>
      <c r="H99" s="14"/>
      <c r="I99" s="14"/>
      <c r="J99" s="14"/>
      <c r="K99" s="14"/>
      <c r="L99" s="14"/>
      <c r="M99" s="14"/>
      <c r="N99" s="14"/>
      <c r="O99" s="14"/>
      <c r="P99" s="14"/>
      <c r="Q99" s="14"/>
      <c r="R99" s="14"/>
      <c r="S99" s="14"/>
      <c r="T99" s="14"/>
      <c r="U99" s="14"/>
      <c r="V99" s="14"/>
      <c r="W99" s="14"/>
      <c r="X99" s="14"/>
      <c r="Y99" s="14"/>
      <c r="Z99" s="14"/>
      <c r="AA99" s="14"/>
      <c r="AB99" s="14"/>
      <c r="AC99" s="14"/>
      <c r="AD99" s="14"/>
      <c r="AE99" s="14"/>
      <c r="AF99" s="14"/>
      <c r="AG99" s="14"/>
      <c r="AH99" s="14"/>
      <c r="AI99" s="14"/>
      <c r="AJ99" s="14"/>
      <c r="AK99" s="14"/>
      <c r="AL99" s="14"/>
    </row>
    <row r="100" spans="1:38" s="19" customFormat="1" ht="113.25" customHeight="1">
      <c r="A100" s="14"/>
      <c r="B100" s="14"/>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c r="AA100" s="14"/>
      <c r="AB100" s="14"/>
      <c r="AC100" s="14"/>
      <c r="AD100" s="14"/>
      <c r="AE100" s="14"/>
      <c r="AF100" s="14"/>
      <c r="AG100" s="14"/>
      <c r="AH100" s="14"/>
      <c r="AI100" s="14"/>
      <c r="AJ100" s="14"/>
      <c r="AK100" s="14"/>
      <c r="AL100" s="14"/>
    </row>
    <row r="101" spans="1:38">
      <c r="A101" s="14"/>
      <c r="B101" s="14"/>
      <c r="C101" s="14"/>
      <c r="D101" s="14"/>
      <c r="E101" s="33"/>
      <c r="F101" s="33"/>
      <c r="G101" s="14"/>
      <c r="H101" s="14"/>
      <c r="I101" s="14"/>
      <c r="J101" s="14"/>
      <c r="K101" s="34"/>
      <c r="L101" s="14"/>
      <c r="M101" s="35"/>
      <c r="N101" s="14"/>
      <c r="O101" s="14"/>
    </row>
    <row r="102" spans="1:38">
      <c r="A102" s="14"/>
      <c r="B102" s="14"/>
      <c r="C102" s="14"/>
      <c r="D102" s="14"/>
      <c r="E102" s="33"/>
      <c r="F102" s="33"/>
      <c r="G102" s="14"/>
      <c r="H102" s="14"/>
      <c r="I102" s="14"/>
      <c r="J102" s="14"/>
      <c r="K102" s="34"/>
      <c r="L102" s="14"/>
      <c r="M102" s="35"/>
      <c r="N102" s="14"/>
      <c r="O102" s="14"/>
    </row>
    <row r="103" spans="1:38">
      <c r="A103" s="14"/>
      <c r="B103" s="14"/>
      <c r="C103" s="14"/>
      <c r="D103" s="14"/>
      <c r="E103" s="33"/>
      <c r="F103" s="33"/>
      <c r="G103" s="14"/>
      <c r="H103" s="14"/>
      <c r="I103" s="14"/>
      <c r="J103" s="14"/>
      <c r="K103" s="34"/>
      <c r="L103" s="14"/>
      <c r="M103" s="35"/>
      <c r="N103" s="14"/>
      <c r="O103" s="14"/>
    </row>
    <row r="104" spans="1:38">
      <c r="A104" s="14"/>
      <c r="B104" s="14"/>
      <c r="C104" s="14"/>
      <c r="D104" s="14"/>
      <c r="E104" s="33"/>
      <c r="F104" s="33"/>
      <c r="G104" s="14"/>
      <c r="H104" s="14"/>
      <c r="I104" s="14"/>
      <c r="J104" s="14"/>
      <c r="K104" s="34"/>
      <c r="L104" s="14"/>
      <c r="M104" s="35"/>
      <c r="N104" s="14"/>
      <c r="O104" s="14"/>
    </row>
    <row r="105" spans="1:38">
      <c r="A105" s="14"/>
      <c r="B105" s="14"/>
      <c r="C105" s="14"/>
      <c r="D105" s="14"/>
      <c r="E105" s="33"/>
      <c r="F105" s="33"/>
      <c r="G105" s="14"/>
      <c r="H105" s="14"/>
      <c r="I105" s="14"/>
      <c r="J105" s="14"/>
      <c r="K105" s="34"/>
      <c r="L105" s="14"/>
      <c r="M105" s="35"/>
      <c r="N105" s="14"/>
      <c r="O105" s="14"/>
    </row>
    <row r="106" spans="1:38">
      <c r="A106" s="14"/>
      <c r="B106" s="14"/>
      <c r="C106" s="14"/>
      <c r="D106" s="14"/>
      <c r="E106" s="33"/>
      <c r="F106" s="33"/>
      <c r="G106" s="14"/>
      <c r="H106" s="14"/>
      <c r="I106" s="14"/>
      <c r="J106" s="14"/>
      <c r="K106" s="34"/>
      <c r="L106" s="14"/>
      <c r="M106" s="35"/>
      <c r="N106" s="14"/>
      <c r="O106" s="14"/>
    </row>
    <row r="107" spans="1:38">
      <c r="A107" s="14"/>
      <c r="B107" s="14"/>
      <c r="C107" s="14"/>
      <c r="D107" s="14"/>
      <c r="E107" s="33"/>
      <c r="F107" s="33"/>
      <c r="G107" s="14"/>
      <c r="H107" s="14"/>
      <c r="I107" s="14"/>
      <c r="J107" s="14"/>
      <c r="K107" s="34"/>
      <c r="L107" s="14"/>
      <c r="M107" s="35"/>
      <c r="N107" s="14"/>
      <c r="O107" s="14"/>
    </row>
    <row r="108" spans="1:38">
      <c r="A108" s="14"/>
      <c r="B108" s="14"/>
      <c r="C108" s="14"/>
      <c r="D108" s="14"/>
      <c r="E108" s="33"/>
      <c r="F108" s="33"/>
      <c r="G108" s="14"/>
      <c r="H108" s="14"/>
      <c r="I108" s="14"/>
      <c r="J108" s="14"/>
      <c r="K108" s="34"/>
      <c r="L108" s="14"/>
      <c r="M108" s="35"/>
      <c r="N108" s="14"/>
      <c r="O108" s="14"/>
    </row>
    <row r="109" spans="1:38">
      <c r="A109" s="14"/>
      <c r="B109" s="14"/>
      <c r="C109" s="14"/>
      <c r="D109" s="14"/>
      <c r="E109" s="33"/>
      <c r="F109" s="33"/>
      <c r="G109" s="14"/>
      <c r="H109" s="14"/>
      <c r="I109" s="14"/>
      <c r="J109" s="14"/>
      <c r="K109" s="34"/>
      <c r="L109" s="14"/>
      <c r="M109" s="35"/>
      <c r="N109" s="14"/>
      <c r="O109" s="14"/>
    </row>
    <row r="110" spans="1:38">
      <c r="A110" s="14"/>
      <c r="B110" s="14"/>
      <c r="C110" s="14"/>
      <c r="D110" s="14"/>
      <c r="E110" s="33"/>
      <c r="F110" s="33"/>
      <c r="G110" s="14"/>
      <c r="H110" s="14"/>
      <c r="I110" s="14"/>
      <c r="J110" s="14"/>
      <c r="K110" s="34"/>
      <c r="L110" s="14"/>
      <c r="M110" s="35"/>
      <c r="N110" s="14"/>
      <c r="O110" s="14"/>
    </row>
    <row r="111" spans="1:38">
      <c r="A111" s="14"/>
      <c r="B111" s="14"/>
      <c r="C111" s="14"/>
      <c r="D111" s="14"/>
      <c r="E111" s="33"/>
      <c r="F111" s="33"/>
      <c r="G111" s="14"/>
      <c r="H111" s="14"/>
      <c r="I111" s="14"/>
      <c r="J111" s="14"/>
      <c r="K111" s="34"/>
      <c r="L111" s="14"/>
      <c r="M111" s="35"/>
      <c r="N111" s="14"/>
      <c r="O111" s="14"/>
    </row>
    <row r="112" spans="1:38">
      <c r="A112" s="14"/>
      <c r="B112" s="14"/>
      <c r="C112" s="14"/>
      <c r="D112" s="14"/>
      <c r="E112" s="33"/>
      <c r="F112" s="33"/>
      <c r="G112" s="14"/>
      <c r="H112" s="14"/>
      <c r="I112" s="14"/>
      <c r="J112" s="14"/>
      <c r="K112" s="34"/>
      <c r="L112" s="14"/>
      <c r="M112" s="35"/>
      <c r="N112" s="14"/>
      <c r="O112" s="14"/>
    </row>
    <row r="113" spans="1:15">
      <c r="A113" s="14"/>
      <c r="B113" s="14"/>
      <c r="C113" s="14"/>
      <c r="D113" s="14"/>
      <c r="E113" s="33"/>
      <c r="F113" s="33"/>
      <c r="G113" s="14"/>
      <c r="H113" s="14"/>
      <c r="I113" s="14"/>
      <c r="J113" s="14"/>
      <c r="K113" s="34"/>
      <c r="L113" s="14"/>
      <c r="M113" s="35"/>
      <c r="N113" s="14"/>
      <c r="O113" s="14"/>
    </row>
    <row r="114" spans="1:15">
      <c r="A114" s="14"/>
      <c r="B114" s="14"/>
      <c r="C114" s="14"/>
      <c r="D114" s="14"/>
      <c r="E114" s="33"/>
      <c r="F114" s="33"/>
      <c r="G114" s="14"/>
      <c r="H114" s="14"/>
      <c r="I114" s="14"/>
      <c r="J114" s="14"/>
      <c r="K114" s="34"/>
      <c r="L114" s="14"/>
      <c r="M114" s="35"/>
      <c r="N114" s="14"/>
      <c r="O114" s="14"/>
    </row>
    <row r="115" spans="1:15">
      <c r="A115" s="14"/>
      <c r="B115" s="14"/>
      <c r="C115" s="14"/>
      <c r="D115" s="14"/>
      <c r="E115" s="33"/>
      <c r="F115" s="33"/>
      <c r="G115" s="14"/>
      <c r="H115" s="14"/>
      <c r="I115" s="14"/>
      <c r="J115" s="14"/>
      <c r="K115" s="34"/>
      <c r="L115" s="14"/>
      <c r="M115" s="35"/>
      <c r="N115" s="14"/>
      <c r="O115" s="14"/>
    </row>
    <row r="116" spans="1:15">
      <c r="A116" s="14"/>
      <c r="B116" s="14"/>
      <c r="C116" s="14"/>
      <c r="D116" s="14"/>
      <c r="E116" s="33"/>
      <c r="F116" s="33"/>
      <c r="G116" s="14"/>
      <c r="H116" s="14"/>
      <c r="I116" s="14"/>
      <c r="J116" s="14"/>
      <c r="K116" s="34"/>
      <c r="L116" s="14"/>
      <c r="M116" s="35"/>
      <c r="N116" s="14"/>
      <c r="O116" s="14"/>
    </row>
    <row r="117" spans="1:15">
      <c r="A117" s="14"/>
      <c r="B117" s="14"/>
      <c r="C117" s="14"/>
      <c r="D117" s="14"/>
      <c r="E117" s="33"/>
      <c r="F117" s="33"/>
      <c r="G117" s="14"/>
      <c r="H117" s="14"/>
      <c r="I117" s="14"/>
      <c r="J117" s="14"/>
      <c r="K117" s="34"/>
      <c r="L117" s="14"/>
      <c r="M117" s="35"/>
      <c r="N117" s="14"/>
      <c r="O117" s="14"/>
    </row>
    <row r="118" spans="1:15">
      <c r="A118" s="14"/>
      <c r="B118" s="14"/>
      <c r="C118" s="14"/>
      <c r="D118" s="14"/>
      <c r="E118" s="33"/>
      <c r="F118" s="33"/>
      <c r="G118" s="14"/>
      <c r="H118" s="14"/>
      <c r="I118" s="14"/>
      <c r="J118" s="14"/>
      <c r="K118" s="34"/>
      <c r="L118" s="14"/>
      <c r="M118" s="35"/>
      <c r="N118" s="14"/>
      <c r="O118" s="14"/>
    </row>
    <row r="119" spans="1:15">
      <c r="A119" s="14"/>
      <c r="B119" s="14"/>
      <c r="C119" s="14"/>
      <c r="D119" s="14"/>
      <c r="E119" s="33"/>
      <c r="F119" s="33"/>
      <c r="G119" s="14"/>
      <c r="H119" s="14"/>
      <c r="I119" s="14"/>
      <c r="J119" s="14"/>
      <c r="K119" s="34"/>
      <c r="L119" s="14"/>
      <c r="M119" s="35"/>
      <c r="N119" s="14"/>
      <c r="O119" s="14"/>
    </row>
    <row r="120" spans="1:15">
      <c r="A120" s="14"/>
      <c r="B120" s="14"/>
      <c r="C120" s="14"/>
      <c r="D120" s="14"/>
      <c r="E120" s="33"/>
      <c r="F120" s="33"/>
      <c r="G120" s="14"/>
      <c r="H120" s="14"/>
      <c r="I120" s="14"/>
      <c r="J120" s="14"/>
      <c r="K120" s="34"/>
      <c r="L120" s="14"/>
      <c r="M120" s="35"/>
      <c r="N120" s="14"/>
      <c r="O120" s="14"/>
    </row>
    <row r="121" spans="1:15">
      <c r="A121" s="14"/>
      <c r="B121" s="14"/>
      <c r="C121" s="14"/>
      <c r="D121" s="14"/>
      <c r="E121" s="33"/>
      <c r="F121" s="33"/>
      <c r="G121" s="14"/>
      <c r="H121" s="14"/>
      <c r="I121" s="14"/>
      <c r="J121" s="14"/>
      <c r="K121" s="34"/>
      <c r="L121" s="14"/>
      <c r="M121" s="35"/>
      <c r="N121" s="14"/>
      <c r="O121" s="14"/>
    </row>
    <row r="122" spans="1:15">
      <c r="A122" s="14"/>
      <c r="B122" s="14"/>
      <c r="C122" s="14"/>
      <c r="D122" s="14"/>
      <c r="E122" s="33"/>
      <c r="F122" s="33"/>
      <c r="G122" s="14"/>
      <c r="H122" s="14"/>
      <c r="I122" s="14"/>
      <c r="J122" s="14"/>
      <c r="K122" s="34"/>
      <c r="L122" s="14"/>
      <c r="M122" s="35"/>
      <c r="N122" s="14"/>
      <c r="O122" s="14"/>
    </row>
    <row r="123" spans="1:15">
      <c r="A123" s="14"/>
      <c r="B123" s="14"/>
      <c r="C123" s="14"/>
      <c r="D123" s="14"/>
      <c r="E123" s="33"/>
      <c r="F123" s="33"/>
      <c r="G123" s="14"/>
      <c r="H123" s="14"/>
      <c r="I123" s="14"/>
      <c r="J123" s="14"/>
      <c r="K123" s="34"/>
      <c r="L123" s="14"/>
      <c r="M123" s="35"/>
      <c r="N123" s="14"/>
      <c r="O123" s="14"/>
    </row>
    <row r="124" spans="1:15">
      <c r="A124" s="14"/>
      <c r="B124" s="14"/>
      <c r="C124" s="14"/>
      <c r="D124" s="14"/>
      <c r="E124" s="33"/>
      <c r="F124" s="33"/>
      <c r="G124" s="14"/>
      <c r="H124" s="14"/>
      <c r="I124" s="14"/>
      <c r="J124" s="14"/>
      <c r="K124" s="34"/>
      <c r="L124" s="14"/>
      <c r="M124" s="35"/>
      <c r="N124" s="14"/>
      <c r="O124" s="14"/>
    </row>
    <row r="125" spans="1:15">
      <c r="A125" s="14"/>
      <c r="B125" s="14"/>
      <c r="C125" s="14"/>
      <c r="D125" s="14"/>
      <c r="E125" s="33"/>
      <c r="F125" s="33"/>
      <c r="G125" s="14"/>
      <c r="H125" s="14"/>
      <c r="I125" s="14"/>
      <c r="J125" s="14"/>
      <c r="K125" s="34"/>
      <c r="L125" s="14"/>
      <c r="M125" s="35"/>
      <c r="N125" s="14"/>
      <c r="O125" s="14"/>
    </row>
    <row r="126" spans="1:15">
      <c r="A126" s="14"/>
      <c r="B126" s="14"/>
      <c r="C126" s="14"/>
      <c r="D126" s="14"/>
      <c r="E126" s="33"/>
      <c r="F126" s="33"/>
      <c r="G126" s="14"/>
      <c r="H126" s="14"/>
      <c r="I126" s="14"/>
      <c r="J126" s="14"/>
      <c r="K126" s="34"/>
      <c r="L126" s="14"/>
      <c r="M126" s="35"/>
      <c r="N126" s="14"/>
      <c r="O126" s="14"/>
    </row>
    <row r="127" spans="1:15">
      <c r="A127" s="14"/>
      <c r="B127" s="14"/>
      <c r="C127" s="14"/>
      <c r="D127" s="14"/>
      <c r="E127" s="33"/>
      <c r="F127" s="33"/>
      <c r="G127" s="14"/>
      <c r="H127" s="14"/>
      <c r="I127" s="14"/>
      <c r="J127" s="14"/>
      <c r="K127" s="34"/>
      <c r="L127" s="14"/>
      <c r="M127" s="35"/>
      <c r="N127" s="14"/>
      <c r="O127" s="14"/>
    </row>
    <row r="128" spans="1:15">
      <c r="A128" s="14"/>
      <c r="B128" s="14"/>
      <c r="C128" s="14"/>
      <c r="D128" s="14"/>
      <c r="E128" s="33"/>
      <c r="F128" s="33"/>
      <c r="G128" s="14"/>
      <c r="H128" s="14"/>
      <c r="I128" s="14"/>
      <c r="J128" s="14"/>
      <c r="K128" s="34"/>
      <c r="L128" s="14"/>
      <c r="M128" s="35"/>
      <c r="N128" s="14"/>
      <c r="O128" s="14"/>
    </row>
    <row r="129" spans="1:15">
      <c r="A129" s="14"/>
      <c r="B129" s="14"/>
      <c r="C129" s="14"/>
      <c r="D129" s="14"/>
      <c r="E129" s="33"/>
      <c r="F129" s="33"/>
      <c r="G129" s="14"/>
      <c r="H129" s="14"/>
      <c r="I129" s="14"/>
      <c r="J129" s="14"/>
      <c r="K129" s="34"/>
      <c r="L129" s="14"/>
      <c r="M129" s="35"/>
      <c r="N129" s="14"/>
      <c r="O129" s="14"/>
    </row>
    <row r="130" spans="1:15">
      <c r="A130" s="14"/>
      <c r="B130" s="14"/>
      <c r="C130" s="14"/>
      <c r="D130" s="14"/>
      <c r="E130" s="33"/>
      <c r="F130" s="33"/>
      <c r="G130" s="14"/>
      <c r="H130" s="14"/>
      <c r="I130" s="14"/>
      <c r="J130" s="14"/>
      <c r="K130" s="34"/>
      <c r="L130" s="14"/>
      <c r="M130" s="35"/>
      <c r="N130" s="14"/>
      <c r="O130" s="14"/>
    </row>
    <row r="131" spans="1:15">
      <c r="A131" s="14"/>
      <c r="B131" s="14"/>
      <c r="C131" s="14"/>
      <c r="D131" s="14"/>
      <c r="E131" s="33"/>
      <c r="F131" s="33"/>
      <c r="G131" s="14"/>
      <c r="H131" s="14"/>
      <c r="I131" s="14"/>
      <c r="J131" s="14"/>
      <c r="K131" s="34"/>
      <c r="L131" s="14"/>
      <c r="M131" s="35"/>
      <c r="N131" s="14"/>
      <c r="O131" s="14"/>
    </row>
  </sheetData>
  <sheetProtection selectLockedCells="1"/>
  <autoFilter ref="A1:A89" xr:uid="{00000000-0009-0000-0000-000000000000}"/>
  <phoneticPr fontId="20" type="noConversion"/>
  <printOptions horizontalCentered="1" gridLines="1"/>
  <pageMargins left="0.25" right="0.25" top="0.75" bottom="0.75" header="0.3" footer="0.3"/>
  <pageSetup paperSize="5" scale="53" fitToHeight="0" orientation="landscape" r:id="rId1"/>
  <headerFooter>
    <oddHeader xml:space="preserve">&amp;C&amp;"-,Bold"&amp;14Memphis-Shelby County Schools 
(MSCS) 
2024-2025 SY Cafeteria Supplies Bid &amp;"-,Regular"&amp;11
</oddHeader>
    <oddFooter>&amp;RPage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45"/>
  <sheetViews>
    <sheetView topLeftCell="A7" zoomScaleNormal="100" workbookViewId="0">
      <selection activeCell="D10" sqref="D10"/>
    </sheetView>
  </sheetViews>
  <sheetFormatPr defaultRowHeight="15.75"/>
  <cols>
    <col min="1" max="1" width="13.42578125" style="11" customWidth="1"/>
    <col min="2" max="2" width="12" style="13" customWidth="1"/>
    <col min="3" max="3" width="42" customWidth="1"/>
    <col min="4" max="4" width="43.140625" style="8" customWidth="1"/>
    <col min="5" max="5" width="17.85546875" style="8" customWidth="1"/>
    <col min="6" max="6" width="27.85546875" customWidth="1"/>
    <col min="7" max="7" width="18.85546875" customWidth="1"/>
    <col min="8" max="8" width="15.140625" customWidth="1"/>
    <col min="9" max="9" width="19.7109375" customWidth="1"/>
    <col min="10" max="10" width="17.140625" style="12" customWidth="1"/>
    <col min="11" max="11" width="23.7109375" customWidth="1"/>
    <col min="12" max="12" width="23.5703125" style="2" customWidth="1"/>
    <col min="13" max="13" width="17.85546875" style="2" customWidth="1"/>
  </cols>
  <sheetData>
    <row r="1" spans="1:13" s="10" customFormat="1" ht="59.25" customHeight="1">
      <c r="A1" s="6" t="s">
        <v>0</v>
      </c>
      <c r="B1" s="6" t="s">
        <v>1</v>
      </c>
      <c r="C1" s="6" t="s">
        <v>2</v>
      </c>
      <c r="D1" s="6" t="s">
        <v>3</v>
      </c>
      <c r="E1" s="27" t="s">
        <v>4</v>
      </c>
      <c r="F1" s="27" t="s">
        <v>5</v>
      </c>
      <c r="G1" s="6" t="s">
        <v>6</v>
      </c>
      <c r="H1" s="6" t="s">
        <v>7</v>
      </c>
      <c r="I1" s="6" t="s">
        <v>8</v>
      </c>
      <c r="J1" s="26" t="s">
        <v>9</v>
      </c>
      <c r="K1" s="6" t="s">
        <v>10</v>
      </c>
      <c r="L1" s="25" t="s">
        <v>11</v>
      </c>
      <c r="M1" s="25" t="s">
        <v>12</v>
      </c>
    </row>
    <row r="2" spans="1:13" ht="15.75" customHeight="1">
      <c r="A2" s="7" t="s">
        <v>13</v>
      </c>
      <c r="B2" s="7" t="s">
        <v>14</v>
      </c>
      <c r="C2" s="7" t="s">
        <v>15</v>
      </c>
      <c r="D2" s="7" t="s">
        <v>16</v>
      </c>
      <c r="E2" s="7" t="s">
        <v>17</v>
      </c>
      <c r="F2" s="7" t="s">
        <v>18</v>
      </c>
      <c r="G2" s="7" t="s">
        <v>19</v>
      </c>
      <c r="H2" s="7" t="s">
        <v>20</v>
      </c>
      <c r="I2" s="7" t="s">
        <v>21</v>
      </c>
      <c r="J2" s="7" t="s">
        <v>22</v>
      </c>
      <c r="K2" s="7" t="s">
        <v>23</v>
      </c>
      <c r="L2" s="7" t="s">
        <v>24</v>
      </c>
      <c r="M2" s="7" t="s">
        <v>25</v>
      </c>
    </row>
    <row r="3" spans="1:13" ht="160.5" customHeight="1">
      <c r="A3" s="7"/>
      <c r="B3" s="7"/>
      <c r="C3" s="40" t="s">
        <v>26</v>
      </c>
      <c r="D3" s="41" t="s">
        <v>27</v>
      </c>
      <c r="E3" s="23"/>
      <c r="F3" s="42" t="s">
        <v>28</v>
      </c>
      <c r="G3" s="25"/>
      <c r="H3" s="7"/>
      <c r="I3" s="7"/>
      <c r="J3" s="7"/>
      <c r="K3" s="24"/>
      <c r="L3" s="7"/>
      <c r="M3" s="25"/>
    </row>
    <row r="4" spans="1:13" ht="229.5" customHeight="1">
      <c r="A4" s="4">
        <v>5082</v>
      </c>
      <c r="B4" s="3" t="s">
        <v>29</v>
      </c>
      <c r="C4" s="43" t="s">
        <v>178</v>
      </c>
      <c r="D4" s="63" t="s">
        <v>179</v>
      </c>
      <c r="E4" s="29">
        <v>600</v>
      </c>
      <c r="F4" s="63"/>
      <c r="G4" s="73"/>
      <c r="H4" s="73"/>
      <c r="I4" s="73"/>
      <c r="J4" s="74"/>
      <c r="K4" s="75">
        <f>E4*J4</f>
        <v>0</v>
      </c>
      <c r="L4" s="76"/>
      <c r="M4" s="76"/>
    </row>
    <row r="5" spans="1:13" s="14" customFormat="1" ht="152.25" customHeight="1">
      <c r="A5" s="4">
        <v>7000</v>
      </c>
      <c r="B5" s="3" t="s">
        <v>29</v>
      </c>
      <c r="C5" s="43" t="s">
        <v>180</v>
      </c>
      <c r="D5" s="51" t="s">
        <v>181</v>
      </c>
      <c r="E5" s="29">
        <v>200</v>
      </c>
      <c r="F5" s="51"/>
      <c r="G5" s="73"/>
      <c r="H5" s="73"/>
      <c r="I5" s="73"/>
      <c r="J5" s="74"/>
      <c r="K5" s="75">
        <f t="shared" ref="K5:K10" si="0">E5*J5</f>
        <v>0</v>
      </c>
      <c r="L5" s="76"/>
      <c r="M5" s="76"/>
    </row>
    <row r="6" spans="1:13" ht="174.75" customHeight="1">
      <c r="A6" s="4">
        <v>7001</v>
      </c>
      <c r="B6" s="3" t="s">
        <v>29</v>
      </c>
      <c r="C6" s="43" t="s">
        <v>192</v>
      </c>
      <c r="D6" s="79" t="s">
        <v>193</v>
      </c>
      <c r="E6" s="29">
        <v>600</v>
      </c>
      <c r="F6" s="79"/>
      <c r="G6" s="73"/>
      <c r="H6" s="73"/>
      <c r="I6" s="73"/>
      <c r="J6" s="74"/>
      <c r="K6" s="75">
        <f t="shared" si="0"/>
        <v>0</v>
      </c>
      <c r="L6" s="76"/>
      <c r="M6" s="76"/>
    </row>
    <row r="7" spans="1:13" ht="209.25" customHeight="1">
      <c r="A7" s="3">
        <v>7002</v>
      </c>
      <c r="B7" s="3" t="s">
        <v>29</v>
      </c>
      <c r="C7" s="43" t="s">
        <v>182</v>
      </c>
      <c r="D7" s="51" t="s">
        <v>194</v>
      </c>
      <c r="E7" s="77">
        <v>1200</v>
      </c>
      <c r="F7" s="51"/>
      <c r="G7" s="73"/>
      <c r="H7" s="73"/>
      <c r="I7" s="73"/>
      <c r="J7" s="74"/>
      <c r="K7" s="75">
        <f t="shared" si="0"/>
        <v>0</v>
      </c>
      <c r="L7" s="76"/>
      <c r="M7" s="76"/>
    </row>
    <row r="8" spans="1:13" ht="176.25" customHeight="1">
      <c r="A8" s="78">
        <v>7004</v>
      </c>
      <c r="B8" s="3" t="s">
        <v>29</v>
      </c>
      <c r="C8" s="45" t="s">
        <v>195</v>
      </c>
      <c r="D8" s="63" t="s">
        <v>183</v>
      </c>
      <c r="E8" s="31">
        <v>500</v>
      </c>
      <c r="F8" s="63"/>
      <c r="G8" s="73"/>
      <c r="H8" s="73"/>
      <c r="I8" s="73"/>
      <c r="J8" s="74"/>
      <c r="K8" s="75">
        <f t="shared" si="0"/>
        <v>0</v>
      </c>
      <c r="L8" s="76"/>
      <c r="M8" s="76"/>
    </row>
    <row r="9" spans="1:13" ht="221.25" customHeight="1">
      <c r="A9" s="3">
        <v>7012</v>
      </c>
      <c r="B9" s="3" t="s">
        <v>29</v>
      </c>
      <c r="C9" s="43" t="s">
        <v>206</v>
      </c>
      <c r="D9" s="63" t="s">
        <v>176</v>
      </c>
      <c r="E9" s="77">
        <v>800</v>
      </c>
      <c r="F9" s="63"/>
      <c r="G9" s="73"/>
      <c r="H9" s="73"/>
      <c r="I9" s="73"/>
      <c r="J9" s="74"/>
      <c r="K9" s="75">
        <f t="shared" si="0"/>
        <v>0</v>
      </c>
      <c r="L9" s="76"/>
      <c r="M9" s="76"/>
    </row>
    <row r="10" spans="1:13" ht="176.25" customHeight="1">
      <c r="A10" s="3">
        <v>7015</v>
      </c>
      <c r="B10" s="3" t="s">
        <v>29</v>
      </c>
      <c r="C10" s="43" t="s">
        <v>207</v>
      </c>
      <c r="D10" s="63" t="s">
        <v>176</v>
      </c>
      <c r="E10" s="77">
        <v>200</v>
      </c>
      <c r="F10" s="63"/>
      <c r="G10" s="73"/>
      <c r="H10" s="73"/>
      <c r="I10" s="73"/>
      <c r="J10" s="74"/>
      <c r="K10" s="75">
        <f t="shared" si="0"/>
        <v>0</v>
      </c>
      <c r="L10" s="76"/>
      <c r="M10" s="76"/>
    </row>
    <row r="45" spans="2:4">
      <c r="B45" s="18"/>
      <c r="C45" s="89"/>
      <c r="D45" s="90"/>
    </row>
  </sheetData>
  <mergeCells count="1">
    <mergeCell ref="C45:D45"/>
  </mergeCells>
  <printOptions horizontalCentered="1"/>
  <pageMargins left="0.2" right="0.2" top="0.75" bottom="0.5" header="0.3" footer="0.3"/>
  <pageSetup paperSize="5" scale="59" fitToHeight="0" orientation="landscape" r:id="rId1"/>
  <headerFooter>
    <oddHeader>&amp;C&amp;"-,Bold"&amp;14MEMPHIS-SHELBY COUNTY&amp;"-,Regular" &amp;"-,Bold"SCHOOLS (MSCS) 
2024-2025 CHEMICAL BID</oddHeader>
    <oddFooter>&amp;C&amp;P of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CC926EB5F1E054FADEF9254A0EAA121" ma:contentTypeVersion="17" ma:contentTypeDescription="Create a new document." ma:contentTypeScope="" ma:versionID="f77ce541eb3d4734b1ffde56bbe444c7">
  <xsd:schema xmlns:xsd="http://www.w3.org/2001/XMLSchema" xmlns:xs="http://www.w3.org/2001/XMLSchema" xmlns:p="http://schemas.microsoft.com/office/2006/metadata/properties" xmlns:ns1="http://schemas.microsoft.com/sharepoint/v3" xmlns:ns2="421e4d31-b5cf-4980-aaea-4f4227a962c1" xmlns:ns3="11313e2c-b98a-4ede-9699-66782d074397" targetNamespace="http://schemas.microsoft.com/office/2006/metadata/properties" ma:root="true" ma:fieldsID="d217eaa9f774958e6a5e677cf082953d" ns1:_="" ns2:_="" ns3:_="">
    <xsd:import namespace="http://schemas.microsoft.com/sharepoint/v3"/>
    <xsd:import namespace="421e4d31-b5cf-4980-aaea-4f4227a962c1"/>
    <xsd:import namespace="11313e2c-b98a-4ede-9699-66782d07439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DateTaken" minOccurs="0"/>
                <xsd:element ref="ns3:MediaLengthInSeconds" minOccurs="0"/>
                <xsd:element ref="ns3:MediaServiceLocation" minOccurs="0"/>
                <xsd:element ref="ns3:MediaServiceSearchProperties" minOccurs="0"/>
                <xsd:element ref="ns3:MediaServiceObjectDetectorVersion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3" nillable="true" ma:displayName="Unified Compliance Policy Properties" ma:hidden="true" ma:internalName="_ip_UnifiedCompliancePolicyProperties">
      <xsd:simpleType>
        <xsd:restriction base="dms:Note"/>
      </xsd:simpleType>
    </xsd:element>
    <xsd:element name="_ip_UnifiedCompliancePolicyUIAction" ma:index="24"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21e4d31-b5cf-4980-aaea-4f4227a962c1"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3bbdd219-8537-43ac-b581-28d6d4177b7e}" ma:internalName="TaxCatchAll" ma:showField="CatchAllData" ma:web="421e4d31-b5cf-4980-aaea-4f4227a962c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1313e2c-b98a-4ede-9699-66782d074397"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686eeb93-ab87-4643-9fb0-ebc481b02dc0"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421e4d31-b5cf-4980-aaea-4f4227a962c1" xsi:nil="true"/>
    <lcf76f155ced4ddcb4097134ff3c332f xmlns="11313e2c-b98a-4ede-9699-66782d074397">
      <Terms xmlns="http://schemas.microsoft.com/office/infopath/2007/PartnerControls"/>
    </lcf76f155ced4ddcb4097134ff3c332f>
    <_ip_UnifiedCompliancePolicyUIAction xmlns="http://schemas.microsoft.com/sharepoint/v3" xsi:nil="true"/>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67BA141-3C57-445E-812D-7F49C02F964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21e4d31-b5cf-4980-aaea-4f4227a962c1"/>
    <ds:schemaRef ds:uri="11313e2c-b98a-4ede-9699-66782d07439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FF51174-35DB-4E18-BE98-39C616C73F6F}">
  <ds:schemaRefs>
    <ds:schemaRef ds:uri="http://schemas.microsoft.com/office/2006/metadata/properties"/>
    <ds:schemaRef ds:uri="http://schemas.microsoft.com/office/infopath/2007/PartnerControls"/>
    <ds:schemaRef ds:uri="421e4d31-b5cf-4980-aaea-4f4227a962c1"/>
    <ds:schemaRef ds:uri="11313e2c-b98a-4ede-9699-66782d074397"/>
    <ds:schemaRef ds:uri="http://schemas.microsoft.com/sharepoint/v3"/>
  </ds:schemaRefs>
</ds:datastoreItem>
</file>

<file path=customXml/itemProps3.xml><?xml version="1.0" encoding="utf-8"?>
<ds:datastoreItem xmlns:ds="http://schemas.openxmlformats.org/officeDocument/2006/customXml" ds:itemID="{20BA77F1-5C77-461E-8249-0F9701E3C30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SY2024-2025 Cafeteria Supplies</vt:lpstr>
      <vt:lpstr>SY 2024-2025 Chemicals</vt:lpstr>
      <vt:lpstr>'SY 2024-2025 Chemicals'!Print_Area</vt:lpstr>
      <vt:lpstr>'SY2024-2025 Cafeteria Supplies'!Print_Area</vt:lpstr>
      <vt:lpstr>'SY2024-2025 Cafeteria Supplies'!Print_Titles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WILLIAMSMD</dc:creator>
  <cp:keywords/>
  <dc:description/>
  <cp:lastModifiedBy>ROLANDRIA  DUNLAP</cp:lastModifiedBy>
  <cp:revision/>
  <cp:lastPrinted>2024-05-31T19:57:13Z</cp:lastPrinted>
  <dcterms:created xsi:type="dcterms:W3CDTF">2014-04-21T20:38:30Z</dcterms:created>
  <dcterms:modified xsi:type="dcterms:W3CDTF">2024-05-31T20:09:51Z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0x0101007CC926EB5F1E054FADEF9254A0EAA121</vt:lpwstr>
  </property>
  <property fmtid="{D5CDD505-2E9C-101B-9397-08002B2CF9AE}" pid="3" name="MediaServiceImageTags">
    <vt:lpwstr/>
  </property>
</Properties>
</file>