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scsk12-my.sharepoint.com/personal/dunlapr_scsk12_org/Documents/Desktop/"/>
    </mc:Choice>
  </mc:AlternateContent>
  <xr:revisionPtr revIDLastSave="0" documentId="14_{B609CDBB-80E2-495D-BA1F-CF7394159E2C}" xr6:coauthVersionLast="47" xr6:coauthVersionMax="47" xr10:uidLastSave="{00000000-0000-0000-0000-000000000000}"/>
  <bookViews>
    <workbookView xWindow="-28920" yWindow="-90" windowWidth="29040" windowHeight="15840" xr2:uid="{08B17010-46C2-419D-BE19-BEEC77840BCB}"/>
  </bookViews>
  <sheets>
    <sheet name="Sheet1" sheetId="1" r:id="rId1"/>
  </sheets>
  <definedNames>
    <definedName name="_xlnm.Print_Area" localSheetId="0">Sheet1!$A$1:$L$14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4" i="1"/>
  <c r="L14" i="1" l="1"/>
</calcChain>
</file>

<file path=xl/sharedStrings.xml><?xml version="1.0" encoding="utf-8"?>
<sst xmlns="http://schemas.openxmlformats.org/spreadsheetml/2006/main" count="58" uniqueCount="42">
  <si>
    <t>Description</t>
  </si>
  <si>
    <t>Approved 
Brand
(Manufacturer 
Product Code)</t>
  </si>
  <si>
    <t>Bidder</t>
  </si>
  <si>
    <t>Bidder
Terms</t>
  </si>
  <si>
    <t>Bidder
Brand</t>
  </si>
  <si>
    <t>Bidder/ Manufacturer Product 
Code</t>
  </si>
  <si>
    <t>Cost per             Unit/Serving</t>
  </si>
  <si>
    <t>Cost per Case</t>
  </si>
  <si>
    <t>Column 3</t>
  </si>
  <si>
    <t>Column 4</t>
  </si>
  <si>
    <t>Column 5</t>
  </si>
  <si>
    <t>Column 6</t>
  </si>
  <si>
    <t>Column 7</t>
  </si>
  <si>
    <t>Column 8</t>
  </si>
  <si>
    <t>Column 9</t>
  </si>
  <si>
    <t>Column 10</t>
  </si>
  <si>
    <t>Column 11</t>
  </si>
  <si>
    <t>Column 12</t>
  </si>
  <si>
    <t>Bid Submissions That Deviate From What Is Being Requested In The Specifications Below Will Be Considered A Non Acceptable Vendor Response.</t>
  </si>
  <si>
    <t>PACK SIZES FOR THE FOLLOWING SPECIFICATIONS REFLECT CURRENT AWARDS.  ALL PACK SIZES WILL BE THOROUGHLY CONSIDERED AND EVALUATED.</t>
  </si>
  <si>
    <t>TURNER HOLDINGS,LLC (HILAND DAIRY)</t>
  </si>
  <si>
    <t>TURNER HOLDINGS,LLC (HILAND DAIRY) 5404</t>
  </si>
  <si>
    <t>Unit</t>
  </si>
  <si>
    <t>Column 2</t>
  </si>
  <si>
    <t>1/2 Pint</t>
  </si>
  <si>
    <t>4 oz</t>
  </si>
  <si>
    <t>Stock Number</t>
  </si>
  <si>
    <t>Column 1</t>
  </si>
  <si>
    <t xml:space="preserve">Total </t>
  </si>
  <si>
    <t xml:space="preserve">   Extended Total Cost</t>
  </si>
  <si>
    <t>Items listed are Pre-Approved Brands, MSCS will accept an approved equal (1) as long as it meets the bid specification and (2) tested and approved through MSCS's Sample Submission Process.</t>
  </si>
  <si>
    <t>Estimated 
Number of Units        
(Summer 2024)</t>
  </si>
  <si>
    <r>
      <t xml:space="preserve">Lowfat Milk, 1% Shelf Stable- </t>
    </r>
    <r>
      <rPr>
        <sz val="11"/>
        <rFont val="Arial"/>
        <family val="2"/>
      </rPr>
      <t>1/2 pint shelf stable carton</t>
    </r>
    <r>
      <rPr>
        <b/>
        <sz val="11"/>
        <rFont val="Arial"/>
        <family val="2"/>
      </rPr>
      <t xml:space="preserve"> </t>
    </r>
  </si>
  <si>
    <r>
      <t xml:space="preserve">Skim Milk, </t>
    </r>
    <r>
      <rPr>
        <sz val="11"/>
        <rFont val="Arial"/>
        <family val="2"/>
      </rPr>
      <t>Fat Free -  1/2 pint carton</t>
    </r>
  </si>
  <si>
    <r>
      <t xml:space="preserve">Lowfat Milk, 1% - </t>
    </r>
    <r>
      <rPr>
        <sz val="11"/>
        <rFont val="Arial"/>
        <family val="2"/>
      </rPr>
      <t>1/2 pint carton</t>
    </r>
    <r>
      <rPr>
        <b/>
        <sz val="11"/>
        <rFont val="Arial"/>
        <family val="2"/>
      </rPr>
      <t xml:space="preserve"> </t>
    </r>
  </si>
  <si>
    <r>
      <t xml:space="preserve">Lactose-Free Milk, Skim- </t>
    </r>
    <r>
      <rPr>
        <sz val="11"/>
        <rFont val="Arial"/>
        <family val="2"/>
      </rPr>
      <t>1/2 pint carton</t>
    </r>
  </si>
  <si>
    <r>
      <t xml:space="preserve">Strawberry Lowfat Milk, 1% - </t>
    </r>
    <r>
      <rPr>
        <sz val="11"/>
        <rFont val="Arial"/>
        <family val="2"/>
      </rPr>
      <t>1/2 pint carton</t>
    </r>
    <r>
      <rPr>
        <b/>
        <sz val="11"/>
        <rFont val="Arial"/>
        <family val="2"/>
      </rPr>
      <t xml:space="preserve"> </t>
    </r>
  </si>
  <si>
    <r>
      <t xml:space="preserve">Vanilla Shake Lowfat Milk, 1% - </t>
    </r>
    <r>
      <rPr>
        <sz val="11"/>
        <rFont val="Arial"/>
        <family val="2"/>
      </rPr>
      <t>1/2 pint carton</t>
    </r>
    <r>
      <rPr>
        <b/>
        <sz val="11"/>
        <rFont val="Arial"/>
        <family val="2"/>
      </rPr>
      <t xml:space="preserve"> </t>
    </r>
  </si>
  <si>
    <r>
      <t xml:space="preserve">Orange Juice, </t>
    </r>
    <r>
      <rPr>
        <sz val="11"/>
        <rFont val="Arial"/>
        <family val="2"/>
      </rPr>
      <t>made from juice concentrate. Packed to Grade A standards. Must be 100% fruit juice.</t>
    </r>
  </si>
  <si>
    <r>
      <t xml:space="preserve">Apple Juice, </t>
    </r>
    <r>
      <rPr>
        <sz val="11"/>
        <rFont val="Arial"/>
        <family val="2"/>
      </rPr>
      <t>Made from juice concentrate. Packed to Grade A standards.  Must be 100% fruit juice.</t>
    </r>
  </si>
  <si>
    <r>
      <t xml:space="preserve">Chocolate Milk, 1% Milkfat - </t>
    </r>
    <r>
      <rPr>
        <sz val="11"/>
        <rFont val="Arial"/>
        <family val="2"/>
      </rPr>
      <t>1/2 pint carton</t>
    </r>
  </si>
  <si>
    <r>
      <t xml:space="preserve">Chocolate Lowfat Milk, 1% Shelf Stable- </t>
    </r>
    <r>
      <rPr>
        <sz val="11"/>
        <rFont val="Arial"/>
        <family val="2"/>
      </rPr>
      <t>1/2 pint shelf stable carton</t>
    </r>
    <r>
      <rPr>
        <b/>
        <sz val="1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</si>
</sst>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0"/>
  </numFmts>
  <fonts count="14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name val="Aptos Narrow"/>
      <family val="2"/>
      <scheme val="minor"/>
    </font>
    <font>
      <b/>
      <sz val="11"/>
      <name val="Calibri"/>
      <family val="2"/>
    </font>
    <font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2" fillId="0" borderId="0"/>
  </cellStyleXfs>
  <cellXfs count="24">
    <xf numFmtId="0" fontId="0" fillId="0" borderId="0" xfId="0"/>
    <xf numFmtId="0" fontId="3" fillId="6" borderId="1" xfId="3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/>
    </xf>
    <xf numFmtId="0" fontId="3" fillId="8" borderId="1" xfId="3" applyFont="1" applyFill="1" applyBorder="1" applyAlignment="1">
      <alignment horizontal="center" vertical="center" wrapText="1"/>
    </xf>
    <xf numFmtId="3" fontId="3" fillId="4" borderId="1" xfId="3" applyNumberFormat="1" applyFont="1" applyFill="1" applyBorder="1" applyAlignment="1">
      <alignment horizontal="center" vertical="center" wrapText="1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6" fillId="0" borderId="1" xfId="3" applyFont="1" applyBorder="1" applyAlignment="1" applyProtection="1">
      <alignment horizontal="center" vertical="center" wrapTex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0" fontId="3" fillId="4" borderId="1" xfId="3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3" fontId="12" fillId="4" borderId="1" xfId="1" applyNumberFormat="1" applyFont="1" applyFill="1" applyBorder="1" applyAlignment="1">
      <alignment horizontal="center" vertical="center" wrapText="1"/>
    </xf>
    <xf numFmtId="0" fontId="7" fillId="4" borderId="1" xfId="0" applyFont="1" applyFill="1" applyBorder="1"/>
    <xf numFmtId="3" fontId="5" fillId="0" borderId="1" xfId="3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/>
    <xf numFmtId="164" fontId="7" fillId="0" borderId="1" xfId="0" applyNumberFormat="1" applyFont="1" applyBorder="1"/>
  </cellXfs>
  <cellStyles count="4">
    <cellStyle name="Normal" xfId="0" builtinId="0"/>
    <cellStyle name="Normal 4" xfId="1" xr:uid="{1AD66957-00F7-4874-B650-46E0DE73D215}"/>
    <cellStyle name="Normal_Sheet1" xfId="2" xr:uid="{D05FF98C-6A6B-490C-825F-9A7739F654EF}"/>
    <cellStyle name="Normal_Sheet1_1" xfId="3" xr:uid="{1CC66349-A99C-453D-A8C3-48C2328D81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FD000-6BDB-4984-9124-65D69839E80D}">
  <sheetPr>
    <pageSetUpPr fitToPage="1"/>
  </sheetPr>
  <dimension ref="A1:L14"/>
  <sheetViews>
    <sheetView tabSelected="1" workbookViewId="0">
      <selection activeCell="E12" sqref="E12"/>
    </sheetView>
  </sheetViews>
  <sheetFormatPr defaultRowHeight="15" x14ac:dyDescent="0.25"/>
  <cols>
    <col min="1" max="1" width="11.42578125" customWidth="1"/>
    <col min="2" max="2" width="18" customWidth="1"/>
    <col min="3" max="3" width="34.28515625" customWidth="1"/>
    <col min="4" max="4" width="28.7109375" customWidth="1"/>
    <col min="5" max="5" width="24.42578125" customWidth="1"/>
    <col min="6" max="6" width="14.140625" customWidth="1"/>
    <col min="7" max="7" width="14.5703125" customWidth="1"/>
    <col min="8" max="8" width="16.28515625" customWidth="1"/>
    <col min="9" max="9" width="15.140625" customWidth="1"/>
    <col min="10" max="10" width="14.28515625" customWidth="1"/>
    <col min="11" max="11" width="11.85546875" customWidth="1"/>
    <col min="12" max="12" width="15.140625" customWidth="1"/>
  </cols>
  <sheetData>
    <row r="1" spans="1:12" ht="60" x14ac:dyDescent="0.25">
      <c r="A1" s="10" t="s">
        <v>26</v>
      </c>
      <c r="B1" s="10" t="s">
        <v>22</v>
      </c>
      <c r="C1" s="10" t="s">
        <v>0</v>
      </c>
      <c r="D1" s="10" t="s">
        <v>1</v>
      </c>
      <c r="E1" s="10" t="s">
        <v>31</v>
      </c>
      <c r="F1" s="10" t="s">
        <v>2</v>
      </c>
      <c r="G1" s="10" t="s">
        <v>3</v>
      </c>
      <c r="H1" s="10" t="s">
        <v>4</v>
      </c>
      <c r="I1" s="10" t="s">
        <v>5</v>
      </c>
      <c r="J1" s="10" t="s">
        <v>6</v>
      </c>
      <c r="K1" s="10" t="s">
        <v>7</v>
      </c>
      <c r="L1" s="10" t="s">
        <v>29</v>
      </c>
    </row>
    <row r="2" spans="1:12" ht="12.75" customHeight="1" x14ac:dyDescent="0.25">
      <c r="A2" s="11" t="s">
        <v>27</v>
      </c>
      <c r="B2" s="11" t="s">
        <v>23</v>
      </c>
      <c r="C2" s="11" t="s">
        <v>8</v>
      </c>
      <c r="D2" s="11" t="s">
        <v>9</v>
      </c>
      <c r="E2" s="11" t="s">
        <v>10</v>
      </c>
      <c r="F2" s="11" t="s">
        <v>11</v>
      </c>
      <c r="G2" s="11" t="s">
        <v>12</v>
      </c>
      <c r="H2" s="11" t="s">
        <v>13</v>
      </c>
      <c r="I2" s="11" t="s">
        <v>14</v>
      </c>
      <c r="J2" s="11" t="s">
        <v>15</v>
      </c>
      <c r="K2" s="11" t="s">
        <v>16</v>
      </c>
      <c r="L2" s="11" t="s">
        <v>17</v>
      </c>
    </row>
    <row r="3" spans="1:12" ht="135" x14ac:dyDescent="0.25">
      <c r="A3" s="1"/>
      <c r="B3" s="1"/>
      <c r="C3" s="12" t="s">
        <v>18</v>
      </c>
      <c r="D3" s="13" t="s">
        <v>19</v>
      </c>
      <c r="E3" s="14" t="s">
        <v>30</v>
      </c>
      <c r="F3" s="1"/>
      <c r="G3" s="1"/>
      <c r="H3" s="1"/>
      <c r="I3" s="15"/>
      <c r="J3" s="15"/>
      <c r="K3" s="15"/>
      <c r="L3" s="2"/>
    </row>
    <row r="4" spans="1:12" ht="32.25" customHeight="1" x14ac:dyDescent="0.25">
      <c r="A4" s="3">
        <v>1217</v>
      </c>
      <c r="B4" s="3" t="s">
        <v>24</v>
      </c>
      <c r="C4" s="16" t="s">
        <v>32</v>
      </c>
      <c r="D4" s="17" t="s">
        <v>20</v>
      </c>
      <c r="E4" s="18">
        <v>10000</v>
      </c>
      <c r="F4" s="3"/>
      <c r="G4" s="3"/>
      <c r="H4" s="3"/>
      <c r="I4" s="19"/>
      <c r="J4" s="19"/>
      <c r="K4" s="19"/>
      <c r="L4" s="2">
        <f>SUM(E4*J4)</f>
        <v>0</v>
      </c>
    </row>
    <row r="5" spans="1:12" ht="30" x14ac:dyDescent="0.25">
      <c r="A5" s="9">
        <v>1580</v>
      </c>
      <c r="B5" s="9" t="s">
        <v>24</v>
      </c>
      <c r="C5" s="16" t="s">
        <v>33</v>
      </c>
      <c r="D5" s="17" t="s">
        <v>21</v>
      </c>
      <c r="E5" s="4">
        <v>1000</v>
      </c>
      <c r="F5" s="20"/>
      <c r="G5" s="5"/>
      <c r="H5" s="6"/>
      <c r="I5" s="6"/>
      <c r="J5" s="7"/>
      <c r="K5" s="8"/>
      <c r="L5" s="2">
        <f t="shared" ref="L5:L13" si="0">SUM(E5*J5)</f>
        <v>0</v>
      </c>
    </row>
    <row r="6" spans="1:12" ht="30" x14ac:dyDescent="0.25">
      <c r="A6" s="9">
        <v>1581</v>
      </c>
      <c r="B6" s="9" t="s">
        <v>24</v>
      </c>
      <c r="C6" s="16" t="s">
        <v>34</v>
      </c>
      <c r="D6" s="17" t="s">
        <v>20</v>
      </c>
      <c r="E6" s="4">
        <v>100000</v>
      </c>
      <c r="F6" s="20"/>
      <c r="G6" s="5"/>
      <c r="H6" s="6"/>
      <c r="I6" s="6"/>
      <c r="J6" s="7"/>
      <c r="K6" s="8"/>
      <c r="L6" s="2">
        <f t="shared" si="0"/>
        <v>0</v>
      </c>
    </row>
    <row r="7" spans="1:12" ht="30" x14ac:dyDescent="0.25">
      <c r="A7" s="9">
        <v>1585</v>
      </c>
      <c r="B7" s="9" t="s">
        <v>24</v>
      </c>
      <c r="C7" s="16" t="s">
        <v>35</v>
      </c>
      <c r="D7" s="17" t="s">
        <v>20</v>
      </c>
      <c r="E7" s="4">
        <v>500</v>
      </c>
      <c r="F7" s="20"/>
      <c r="G7" s="5"/>
      <c r="H7" s="6"/>
      <c r="I7" s="6"/>
      <c r="J7" s="7"/>
      <c r="K7" s="8"/>
      <c r="L7" s="2">
        <f t="shared" si="0"/>
        <v>0</v>
      </c>
    </row>
    <row r="8" spans="1:12" ht="30" x14ac:dyDescent="0.25">
      <c r="A8" s="9">
        <v>1611</v>
      </c>
      <c r="B8" s="9" t="s">
        <v>24</v>
      </c>
      <c r="C8" s="16" t="s">
        <v>36</v>
      </c>
      <c r="D8" s="17" t="s">
        <v>20</v>
      </c>
      <c r="E8" s="4">
        <v>2000</v>
      </c>
      <c r="F8" s="20"/>
      <c r="G8" s="5"/>
      <c r="H8" s="6"/>
      <c r="I8" s="6"/>
      <c r="J8" s="7"/>
      <c r="K8" s="8"/>
      <c r="L8" s="2">
        <f t="shared" si="0"/>
        <v>0</v>
      </c>
    </row>
    <row r="9" spans="1:12" ht="28.5" customHeight="1" x14ac:dyDescent="0.25">
      <c r="A9" s="9">
        <v>1612</v>
      </c>
      <c r="B9" s="9" t="s">
        <v>24</v>
      </c>
      <c r="C9" s="16" t="s">
        <v>37</v>
      </c>
      <c r="D9" s="17" t="s">
        <v>20</v>
      </c>
      <c r="E9" s="4">
        <v>2000</v>
      </c>
      <c r="F9" s="20"/>
      <c r="G9" s="5"/>
      <c r="H9" s="6"/>
      <c r="I9" s="6"/>
      <c r="J9" s="7"/>
      <c r="K9" s="8"/>
      <c r="L9" s="2">
        <f t="shared" si="0"/>
        <v>0</v>
      </c>
    </row>
    <row r="10" spans="1:12" ht="45" customHeight="1" x14ac:dyDescent="0.25">
      <c r="A10" s="9">
        <v>1616</v>
      </c>
      <c r="B10" s="9" t="s">
        <v>25</v>
      </c>
      <c r="C10" s="16" t="s">
        <v>38</v>
      </c>
      <c r="D10" s="17" t="s">
        <v>20</v>
      </c>
      <c r="E10" s="4">
        <v>300000</v>
      </c>
      <c r="F10" s="20"/>
      <c r="G10" s="5"/>
      <c r="H10" s="6"/>
      <c r="I10" s="6"/>
      <c r="J10" s="7"/>
      <c r="K10" s="8"/>
      <c r="L10" s="2">
        <f t="shared" si="0"/>
        <v>0</v>
      </c>
    </row>
    <row r="11" spans="1:12" ht="50.25" customHeight="1" x14ac:dyDescent="0.25">
      <c r="A11" s="9">
        <v>1617</v>
      </c>
      <c r="B11" s="9" t="s">
        <v>25</v>
      </c>
      <c r="C11" s="16" t="s">
        <v>39</v>
      </c>
      <c r="D11" s="17" t="s">
        <v>20</v>
      </c>
      <c r="E11" s="4">
        <v>100000</v>
      </c>
      <c r="F11" s="20"/>
      <c r="G11" s="5"/>
      <c r="H11" s="6"/>
      <c r="I11" s="6"/>
      <c r="J11" s="7"/>
      <c r="K11" s="8"/>
      <c r="L11" s="2">
        <f t="shared" si="0"/>
        <v>0</v>
      </c>
    </row>
    <row r="12" spans="1:12" ht="30" x14ac:dyDescent="0.25">
      <c r="A12" s="9">
        <v>1634</v>
      </c>
      <c r="B12" s="9" t="s">
        <v>24</v>
      </c>
      <c r="C12" s="16" t="s">
        <v>40</v>
      </c>
      <c r="D12" s="17" t="s">
        <v>20</v>
      </c>
      <c r="E12" s="4">
        <v>200000</v>
      </c>
      <c r="F12" s="20"/>
      <c r="G12" s="5"/>
      <c r="H12" s="6"/>
      <c r="I12" s="6"/>
      <c r="J12" s="7"/>
      <c r="K12" s="8"/>
      <c r="L12" s="2">
        <f t="shared" si="0"/>
        <v>0</v>
      </c>
    </row>
    <row r="13" spans="1:12" ht="30" x14ac:dyDescent="0.25">
      <c r="A13" s="9">
        <v>1887</v>
      </c>
      <c r="B13" s="9" t="s">
        <v>24</v>
      </c>
      <c r="C13" s="16" t="s">
        <v>41</v>
      </c>
      <c r="D13" s="17" t="s">
        <v>20</v>
      </c>
      <c r="E13" s="18">
        <v>10000</v>
      </c>
      <c r="F13" s="20"/>
      <c r="G13" s="5"/>
      <c r="H13" s="6"/>
      <c r="I13" s="6"/>
      <c r="J13" s="7"/>
      <c r="K13" s="8"/>
      <c r="L13" s="2">
        <f t="shared" si="0"/>
        <v>0</v>
      </c>
    </row>
    <row r="14" spans="1:12" x14ac:dyDescent="0.25">
      <c r="A14" s="21" t="s">
        <v>28</v>
      </c>
      <c r="B14" s="21"/>
      <c r="C14" s="21"/>
      <c r="D14" s="21"/>
      <c r="E14" s="21"/>
      <c r="F14" s="22"/>
      <c r="G14" s="22"/>
      <c r="H14" s="22"/>
      <c r="I14" s="22"/>
      <c r="J14" s="22"/>
      <c r="K14" s="22"/>
      <c r="L14" s="23">
        <f>SUM(L5:L13)</f>
        <v>0</v>
      </c>
    </row>
  </sheetData>
  <pageMargins left="0.7" right="0.7" top="0.75" bottom="0.75" header="0.3" footer="0.3"/>
  <pageSetup scale="56" fitToHeight="0" orientation="landscape" r:id="rId1"/>
  <headerFooter>
    <oddHeader xml:space="preserve">&amp;C&amp;"Times New Roman,Bold"&amp;14Memphis-Shelby County Schools (MSCS) 
Division of Nutrition Services 
2024 Summer Feeding Milk and Refrigerated Juice Bid&amp;"-,Regular"&amp;11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ROLANDRIA  DUNLAP</dc:creator>
  <cp:lastModifiedBy>ROLANDRIA  DUNLAP</cp:lastModifiedBy>
  <cp:lastPrinted>2024-04-30T13:21:56Z</cp:lastPrinted>
  <dcterms:created xsi:type="dcterms:W3CDTF">2024-04-19T14:58:49Z</dcterms:created>
  <dcterms:modified xsi:type="dcterms:W3CDTF">2024-04-30T13:34:02Z</dcterms:modified>
</cp:coreProperties>
</file>